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Mes Documents\Plan de Charge Achats\Marchés - Appels d'Offres\2021\RIN ACTION SUP - Marché Mobiliers Aménagament 21S0002\DCE Natif\"/>
    </mc:Choice>
  </mc:AlternateContent>
  <bookViews>
    <workbookView xWindow="0" yWindow="0" windowWidth="23040" windowHeight="9410"/>
  </bookViews>
  <sheets>
    <sheet name="ESIGELEC MOBILIERS DQE" sheetId="7" r:id="rId1"/>
    <sheet name="ESIGELEC MOBILIERS BPU" sheetId="8" r:id="rId2"/>
  </sheets>
  <definedNames>
    <definedName name="_xlnm.Print_Titles" localSheetId="1">'ESIGELEC MOBILIERS BPU'!$1:$7</definedName>
    <definedName name="_xlnm.Print_Titles" localSheetId="0">'ESIGELEC MOBILIERS DQE'!$1:$7</definedName>
    <definedName name="_xlnm.Print_Area" localSheetId="1">'ESIGELEC MOBILIERS BPU'!$A$1:$E$96</definedName>
    <definedName name="_xlnm.Print_Area" localSheetId="0">'ESIGELEC MOBILIERS DQE'!$A$1:$H$102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7" l="1"/>
  <c r="H12" i="7"/>
  <c r="H13" i="7"/>
  <c r="H14" i="7"/>
  <c r="H15" i="7"/>
  <c r="H16" i="7"/>
  <c r="H17" i="7"/>
  <c r="H18" i="7"/>
  <c r="H19" i="7"/>
  <c r="H20" i="7"/>
  <c r="H21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7" i="7"/>
  <c r="H38" i="7"/>
  <c r="H39" i="7"/>
  <c r="H40" i="7"/>
  <c r="H41" i="7"/>
  <c r="H42" i="7"/>
  <c r="H43" i="7"/>
  <c r="H44" i="7"/>
  <c r="H46" i="7"/>
  <c r="H47" i="7"/>
  <c r="H48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5" i="7"/>
  <c r="H97" i="7"/>
  <c r="H98" i="7"/>
  <c r="H10" i="7"/>
  <c r="H99" i="7" l="1"/>
  <c r="H101" i="7" s="1"/>
  <c r="H100" i="7" s="1"/>
</calcChain>
</file>

<file path=xl/sharedStrings.xml><?xml version="1.0" encoding="utf-8"?>
<sst xmlns="http://schemas.openxmlformats.org/spreadsheetml/2006/main" count="195" uniqueCount="77">
  <si>
    <t>TYPE</t>
  </si>
  <si>
    <t>Marque et Réf Produit</t>
  </si>
  <si>
    <t>Délai de livraison
(semaines)</t>
  </si>
  <si>
    <t>Observations / 
Commentaires
éventuels</t>
  </si>
  <si>
    <t>TOTAL HT</t>
  </si>
  <si>
    <t>TVA 20%</t>
  </si>
  <si>
    <t>TOTAL TTC</t>
  </si>
  <si>
    <t>BPU</t>
  </si>
  <si>
    <t>Qté prévisionnelles</t>
  </si>
  <si>
    <t>MOBILIERS</t>
  </si>
  <si>
    <t>ACCUEIL</t>
  </si>
  <si>
    <t xml:space="preserve">Tableau blanc fixation murale </t>
  </si>
  <si>
    <t xml:space="preserve">ECOTAXE MOBILIER </t>
  </si>
  <si>
    <t>Table basse ronde pieds bois D600 Hauteur 505 mm</t>
  </si>
  <si>
    <t>Colonne acoustique avec présentoir Diamètre 470 Hauteur 1930 mm</t>
  </si>
  <si>
    <t>Composition étagère en bois coloris chêne et blanc, socle, avec bannettes de rangement</t>
  </si>
  <si>
    <t>Table basse ronde pieds bois D800 Hauteur 505 mm</t>
  </si>
  <si>
    <t xml:space="preserve">Assise Banquette Composition 1 - 2 places avec angle 135° + 90° 4 pieds bois </t>
  </si>
  <si>
    <t xml:space="preserve">Assise Banquette Composition 1 - 2 places  4 pieds bois </t>
  </si>
  <si>
    <t xml:space="preserve">Assise Banquette Composition 1 - moyenne table 4 pieds bois </t>
  </si>
  <si>
    <t xml:space="preserve">Table basse indépendante 1 </t>
  </si>
  <si>
    <t>Fauteuil assise droite 1 place</t>
  </si>
  <si>
    <t>Pouf tissu carré H420 mm</t>
  </si>
  <si>
    <t>Connecteur de liaison pour Assise Banquette</t>
  </si>
  <si>
    <t xml:space="preserve">Bac jardinière de séparation </t>
  </si>
  <si>
    <t>ESPACE BABYFOOT</t>
  </si>
  <si>
    <t>Pouf tissu rond D420 H420 mm</t>
  </si>
  <si>
    <t>Pouf tissu rond D800 H420 mm</t>
  </si>
  <si>
    <t xml:space="preserve">Banc tissu 4 pieds bois </t>
  </si>
  <si>
    <t>Table rectangulaire 1800 x 900 pieds bois hauteur 740 mm</t>
  </si>
  <si>
    <t>Acoustique panneau suspendu D600</t>
  </si>
  <si>
    <t>Acoustique panneau suspendu D800</t>
  </si>
  <si>
    <t xml:space="preserve">Plante graminée assemblée dans un bac fiberstone H1500 L800 P250 mm </t>
  </si>
  <si>
    <t>Composition mur rideau acoustique L1725 H1600 mm</t>
  </si>
  <si>
    <t xml:space="preserve">Tableau liège fixation murale </t>
  </si>
  <si>
    <t xml:space="preserve">Tabouret sur roulettes tablette pouvant se transformer en dossier </t>
  </si>
  <si>
    <t>DETENTE ETAGE BIBLIOTHEQUE</t>
  </si>
  <si>
    <t xml:space="preserve">Tabouret tissu 4 pieds bois </t>
  </si>
  <si>
    <t xml:space="preserve">Table ronde D1200 4 pieds bois hauteur 740 mm </t>
  </si>
  <si>
    <t>Table haute ovale 1800 x 900 4 pieds bois hauteur 1050 mm</t>
  </si>
  <si>
    <t xml:space="preserve">Chaise tissu 4 pieds bois </t>
  </si>
  <si>
    <t xml:space="preserve">DETENTE BAS BIBLIOTHEQUE </t>
  </si>
  <si>
    <t xml:space="preserve">BIBLIOTHEQUE </t>
  </si>
  <si>
    <t>Meuble de rangement 2 portes battantes L800 P430 H1117 cm</t>
  </si>
  <si>
    <t>Fauteuil de bureau avec têtière 4D</t>
  </si>
  <si>
    <t>Comptoir accueil haut avec partie PMR + meuble de rangement de proximité 4 tiroirs</t>
  </si>
  <si>
    <t>Cloison photocopieur L1800 P1600 H1400</t>
  </si>
  <si>
    <t>Corbeille de tri sur roulettes 2 bac de 90L avec couvercle</t>
  </si>
  <si>
    <t xml:space="preserve">Rayonnage fixe </t>
  </si>
  <si>
    <t>Rayonnage mobile</t>
  </si>
  <si>
    <t>Poste fixe ordinateur</t>
  </si>
  <si>
    <t>Fauteuil tissu 4 pieds sur roulettes</t>
  </si>
  <si>
    <t xml:space="preserve">Alcove 4 personnes avec prises  </t>
  </si>
  <si>
    <t xml:space="preserve">Fauteuil tissu 4 pieds bois </t>
  </si>
  <si>
    <t xml:space="preserve">Table 3600 x 1200 pieds A en bois </t>
  </si>
  <si>
    <t>Fauteuil relaxation assise détente longue 1 place</t>
  </si>
  <si>
    <t>Ballon assise dynamique diamètre 650 mm</t>
  </si>
  <si>
    <t>Ballon assise dynamique diamètre 550 mm</t>
  </si>
  <si>
    <t>Banquette 2 places P750 H1556 L1598 mm avec prises</t>
  </si>
  <si>
    <t xml:space="preserve">Bureau réglable en hauteur 1600 x 600 mm </t>
  </si>
  <si>
    <t>Tabouret réglable en hauteur de 580 à 865 cm assise dynamique</t>
  </si>
  <si>
    <t xml:space="preserve">Assise Banquette Composition 1 - 1 place  4 pieds bois </t>
  </si>
  <si>
    <t xml:space="preserve">Arbre H2700 mm </t>
  </si>
  <si>
    <t>CISE</t>
  </si>
  <si>
    <t xml:space="preserve">REPRISE ET EVACUATION ANCIEN MOBILIER </t>
  </si>
  <si>
    <t xml:space="preserve">Meuble sur roulettes tableau blanc + 6 poufs </t>
  </si>
  <si>
    <t>Pouf étoile Y</t>
  </si>
  <si>
    <t xml:space="preserve">Pouf 4 niveaux </t>
  </si>
  <si>
    <t>Table indépendante 2</t>
  </si>
  <si>
    <t xml:space="preserve">Pouf tissu rectangulaire 750 x 450 mm hauteur 450 mm à roulettes </t>
  </si>
  <si>
    <t xml:space="preserve">Pouf tissu rectangulaire 1650 x 450 mm hauteur 450 mm à roulettes </t>
  </si>
  <si>
    <t xml:space="preserve">Pouf tissu carré 1050 x 1050 mm hauteur 450 mm à roulettes </t>
  </si>
  <si>
    <t xml:space="preserve">Pouf tissu rectangulaire 1050 x 450 mm hauteur 450 mm à roulettes </t>
  </si>
  <si>
    <t>Total HT</t>
  </si>
  <si>
    <t>ESIGELEC - Fourniture Livraison et installation de mobiliers - 2021/22</t>
  </si>
  <si>
    <t>FORFAIT LIVRAISON INSTALLATION MONTAGE</t>
  </si>
  <si>
    <t>PU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</si>
</sst>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4" fontId="10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quotePrefix="1" applyFont="1"/>
    <xf numFmtId="0" fontId="2" fillId="0" borderId="12" xfId="0" applyFont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0" fillId="3" borderId="25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5" borderId="23" xfId="0" applyFont="1" applyFill="1" applyBorder="1" applyAlignment="1">
      <alignment vertical="center"/>
    </xf>
    <xf numFmtId="0" fontId="2" fillId="5" borderId="24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4" fontId="5" fillId="0" borderId="10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/>
    </xf>
    <xf numFmtId="164" fontId="0" fillId="5" borderId="25" xfId="0" applyNumberForma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1" fillId="4" borderId="16" xfId="0" applyNumberFormat="1" applyFont="1" applyFill="1" applyBorder="1" applyAlignment="1">
      <alignment horizontal="center" vertical="center"/>
    </xf>
    <xf numFmtId="44" fontId="0" fillId="0" borderId="0" xfId="3" applyFont="1"/>
    <xf numFmtId="44" fontId="5" fillId="0" borderId="10" xfId="3" applyFont="1" applyBorder="1" applyAlignment="1">
      <alignment horizontal="center" vertical="center" wrapText="1"/>
    </xf>
    <xf numFmtId="44" fontId="1" fillId="0" borderId="28" xfId="3" applyFont="1" applyBorder="1" applyAlignment="1">
      <alignment horizontal="center" vertical="center"/>
    </xf>
    <xf numFmtId="44" fontId="0" fillId="0" borderId="14" xfId="3" applyFont="1" applyBorder="1" applyAlignment="1">
      <alignment horizontal="center" vertical="center"/>
    </xf>
    <xf numFmtId="44" fontId="0" fillId="0" borderId="5" xfId="3" applyFont="1" applyBorder="1" applyAlignment="1">
      <alignment horizontal="center" vertical="center"/>
    </xf>
    <xf numFmtId="44" fontId="0" fillId="0" borderId="10" xfId="3" applyFont="1" applyBorder="1" applyAlignment="1">
      <alignment horizontal="center" vertical="center"/>
    </xf>
  </cellXfs>
  <cellStyles count="4">
    <cellStyle name="Monétaire" xfId="3" builtinId="4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50800</xdr:rowOff>
    </xdr:from>
    <xdr:to>
      <xdr:col>1</xdr:col>
      <xdr:colOff>1097189</xdr:colOff>
      <xdr:row>5</xdr:row>
      <xdr:rowOff>12700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0800"/>
          <a:ext cx="3111500" cy="787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50800</xdr:rowOff>
    </xdr:from>
    <xdr:to>
      <xdr:col>1</xdr:col>
      <xdr:colOff>843189</xdr:colOff>
      <xdr:row>5</xdr:row>
      <xdr:rowOff>12700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0800"/>
          <a:ext cx="3141889" cy="755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H109"/>
  <sheetViews>
    <sheetView tabSelected="1" view="pageBreakPreview" zoomScale="80" zoomScaleNormal="110" zoomScaleSheetLayoutView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97" sqref="B97"/>
    </sheetView>
  </sheetViews>
  <sheetFormatPr baseColWidth="10" defaultRowHeight="12.5" x14ac:dyDescent="0.25"/>
  <cols>
    <col min="1" max="1" width="31.08984375" bestFit="1" customWidth="1"/>
    <col min="2" max="2" width="90.1796875" customWidth="1"/>
    <col min="3" max="3" width="23.36328125" customWidth="1"/>
    <col min="4" max="4" width="15.54296875" style="4" customWidth="1"/>
    <col min="5" max="5" width="22" style="4" customWidth="1"/>
    <col min="6" max="6" width="18.453125" style="4" customWidth="1"/>
    <col min="7" max="7" width="16.81640625" style="52" customWidth="1"/>
    <col min="8" max="8" width="20.453125" style="66" customWidth="1"/>
  </cols>
  <sheetData>
    <row r="2" spans="1:8" x14ac:dyDescent="0.25">
      <c r="C2" s="49" t="s">
        <v>74</v>
      </c>
      <c r="D2" s="49"/>
      <c r="E2" s="49"/>
      <c r="F2" s="49"/>
      <c r="G2" s="49"/>
      <c r="H2" s="49"/>
    </row>
    <row r="3" spans="1:8" x14ac:dyDescent="0.25">
      <c r="C3" s="49"/>
      <c r="D3" s="49"/>
      <c r="E3" s="49"/>
      <c r="F3" s="49"/>
      <c r="G3" s="49"/>
      <c r="H3" s="49"/>
    </row>
    <row r="4" spans="1:8" x14ac:dyDescent="0.25">
      <c r="C4" s="49"/>
      <c r="D4" s="49"/>
      <c r="E4" s="49"/>
      <c r="F4" s="49"/>
      <c r="G4" s="49"/>
      <c r="H4" s="49"/>
    </row>
    <row r="6" spans="1:8" ht="13" thickBot="1" x14ac:dyDescent="0.3"/>
    <row r="7" spans="1:8" s="2" customFormat="1" ht="39.75" customHeight="1" thickBot="1" x14ac:dyDescent="0.3">
      <c r="A7" s="47" t="s">
        <v>7</v>
      </c>
      <c r="B7" s="48"/>
      <c r="C7" s="47" t="s">
        <v>9</v>
      </c>
      <c r="D7" s="50"/>
      <c r="E7" s="50"/>
      <c r="F7" s="50"/>
      <c r="G7" s="50"/>
      <c r="H7" s="50"/>
    </row>
    <row r="8" spans="1:8" ht="12.75" customHeight="1" thickBot="1" x14ac:dyDescent="0.3">
      <c r="D8" s="3"/>
      <c r="E8" s="3"/>
      <c r="F8" s="3"/>
      <c r="G8" s="53"/>
    </row>
    <row r="9" spans="1:8" s="8" customFormat="1" ht="60.75" customHeight="1" thickBot="1" x14ac:dyDescent="0.4">
      <c r="A9" s="6" t="s">
        <v>9</v>
      </c>
      <c r="B9" s="6" t="s">
        <v>0</v>
      </c>
      <c r="C9" s="34" t="s">
        <v>1</v>
      </c>
      <c r="D9" s="9" t="s">
        <v>2</v>
      </c>
      <c r="E9" s="10" t="s">
        <v>3</v>
      </c>
      <c r="F9" s="10" t="s">
        <v>8</v>
      </c>
      <c r="G9" s="54" t="s">
        <v>76</v>
      </c>
      <c r="H9" s="67" t="s">
        <v>73</v>
      </c>
    </row>
    <row r="10" spans="1:8" s="1" customFormat="1" ht="32.25" customHeight="1" x14ac:dyDescent="0.25">
      <c r="A10" s="33" t="s">
        <v>10</v>
      </c>
      <c r="B10" s="19" t="s">
        <v>14</v>
      </c>
      <c r="C10" s="5"/>
      <c r="D10" s="27"/>
      <c r="E10" s="32"/>
      <c r="F10" s="16">
        <v>2</v>
      </c>
      <c r="G10" s="55"/>
      <c r="H10" s="68">
        <f>G10*F10</f>
        <v>0</v>
      </c>
    </row>
    <row r="11" spans="1:8" s="1" customFormat="1" ht="32.25" customHeight="1" x14ac:dyDescent="0.25">
      <c r="A11" s="23"/>
      <c r="B11" s="24" t="s">
        <v>15</v>
      </c>
      <c r="C11" s="25"/>
      <c r="D11" s="28"/>
      <c r="E11" s="32"/>
      <c r="F11" s="26">
        <v>1</v>
      </c>
      <c r="G11" s="56"/>
      <c r="H11" s="68">
        <f t="shared" ref="H11:H74" si="0">G11*F11</f>
        <v>0</v>
      </c>
    </row>
    <row r="12" spans="1:8" ht="30" customHeight="1" x14ac:dyDescent="0.25">
      <c r="A12" s="18"/>
      <c r="B12" s="22" t="s">
        <v>13</v>
      </c>
      <c r="C12" s="29"/>
      <c r="D12" s="27"/>
      <c r="E12" s="32"/>
      <c r="F12" s="16">
        <v>1</v>
      </c>
      <c r="G12" s="57"/>
      <c r="H12" s="68">
        <f t="shared" si="0"/>
        <v>0</v>
      </c>
    </row>
    <row r="13" spans="1:8" s="1" customFormat="1" ht="32.25" customHeight="1" x14ac:dyDescent="0.25">
      <c r="A13" s="18"/>
      <c r="B13" s="22" t="s">
        <v>16</v>
      </c>
      <c r="C13" s="5"/>
      <c r="D13" s="27"/>
      <c r="E13" s="32"/>
      <c r="F13" s="16">
        <v>1</v>
      </c>
      <c r="G13" s="55"/>
      <c r="H13" s="68">
        <f t="shared" si="0"/>
        <v>0</v>
      </c>
    </row>
    <row r="14" spans="1:8" s="1" customFormat="1" ht="32.25" customHeight="1" x14ac:dyDescent="0.25">
      <c r="A14" s="18"/>
      <c r="B14" s="22" t="s">
        <v>17</v>
      </c>
      <c r="C14" s="5"/>
      <c r="D14" s="27"/>
      <c r="E14" s="32"/>
      <c r="F14" s="16">
        <v>1</v>
      </c>
      <c r="G14" s="55"/>
      <c r="H14" s="68">
        <f t="shared" si="0"/>
        <v>0</v>
      </c>
    </row>
    <row r="15" spans="1:8" s="1" customFormat="1" ht="32.25" customHeight="1" x14ac:dyDescent="0.25">
      <c r="A15" s="18"/>
      <c r="B15" s="22" t="s">
        <v>18</v>
      </c>
      <c r="C15" s="5"/>
      <c r="D15" s="27"/>
      <c r="E15" s="32"/>
      <c r="F15" s="16">
        <v>6</v>
      </c>
      <c r="G15" s="55"/>
      <c r="H15" s="68">
        <f t="shared" si="0"/>
        <v>0</v>
      </c>
    </row>
    <row r="16" spans="1:8" s="1" customFormat="1" ht="32.25" customHeight="1" x14ac:dyDescent="0.25">
      <c r="A16" s="18"/>
      <c r="B16" s="22" t="s">
        <v>19</v>
      </c>
      <c r="C16" s="5"/>
      <c r="D16" s="27"/>
      <c r="E16" s="32"/>
      <c r="F16" s="16">
        <v>1</v>
      </c>
      <c r="G16" s="55"/>
      <c r="H16" s="68">
        <f t="shared" si="0"/>
        <v>0</v>
      </c>
    </row>
    <row r="17" spans="1:8" s="1" customFormat="1" ht="32.25" customHeight="1" x14ac:dyDescent="0.25">
      <c r="A17" s="18"/>
      <c r="B17" s="19" t="s">
        <v>20</v>
      </c>
      <c r="C17" s="5"/>
      <c r="D17" s="27"/>
      <c r="E17" s="32"/>
      <c r="F17" s="16">
        <v>2</v>
      </c>
      <c r="G17" s="55"/>
      <c r="H17" s="68">
        <f t="shared" si="0"/>
        <v>0</v>
      </c>
    </row>
    <row r="18" spans="1:8" s="1" customFormat="1" ht="32.25" customHeight="1" x14ac:dyDescent="0.25">
      <c r="A18" s="33"/>
      <c r="B18" s="19" t="s">
        <v>21</v>
      </c>
      <c r="C18" s="5"/>
      <c r="D18" s="27"/>
      <c r="E18" s="32"/>
      <c r="F18" s="16">
        <v>2</v>
      </c>
      <c r="G18" s="55"/>
      <c r="H18" s="68">
        <f t="shared" si="0"/>
        <v>0</v>
      </c>
    </row>
    <row r="19" spans="1:8" s="1" customFormat="1" ht="32.25" customHeight="1" x14ac:dyDescent="0.25">
      <c r="A19" s="18"/>
      <c r="B19" s="19" t="s">
        <v>22</v>
      </c>
      <c r="C19" s="5"/>
      <c r="D19" s="27"/>
      <c r="E19" s="32"/>
      <c r="F19" s="16">
        <v>2</v>
      </c>
      <c r="G19" s="55"/>
      <c r="H19" s="68">
        <f t="shared" si="0"/>
        <v>0</v>
      </c>
    </row>
    <row r="20" spans="1:8" s="1" customFormat="1" ht="32.25" customHeight="1" x14ac:dyDescent="0.25">
      <c r="A20" s="18"/>
      <c r="B20" s="19" t="s">
        <v>23</v>
      </c>
      <c r="C20" s="5"/>
      <c r="D20" s="27"/>
      <c r="E20" s="32"/>
      <c r="F20" s="16">
        <v>6</v>
      </c>
      <c r="G20" s="55"/>
      <c r="H20" s="68">
        <f t="shared" si="0"/>
        <v>0</v>
      </c>
    </row>
    <row r="21" spans="1:8" s="1" customFormat="1" ht="32.25" customHeight="1" x14ac:dyDescent="0.25">
      <c r="A21" s="18"/>
      <c r="B21" s="19" t="s">
        <v>24</v>
      </c>
      <c r="C21" s="5"/>
      <c r="D21" s="27"/>
      <c r="E21" s="32"/>
      <c r="F21" s="16">
        <v>4</v>
      </c>
      <c r="G21" s="55"/>
      <c r="H21" s="68">
        <f t="shared" si="0"/>
        <v>0</v>
      </c>
    </row>
    <row r="22" spans="1:8" s="1" customFormat="1" ht="32.25" customHeight="1" x14ac:dyDescent="0.25">
      <c r="A22" s="35"/>
      <c r="B22" s="36"/>
      <c r="C22" s="37"/>
      <c r="D22" s="38"/>
      <c r="E22" s="39"/>
      <c r="F22" s="41"/>
      <c r="G22" s="58"/>
      <c r="H22" s="68"/>
    </row>
    <row r="23" spans="1:8" s="1" customFormat="1" ht="32.25" customHeight="1" x14ac:dyDescent="0.25">
      <c r="A23" s="33" t="s">
        <v>25</v>
      </c>
      <c r="B23" s="22" t="s">
        <v>13</v>
      </c>
      <c r="C23" s="29"/>
      <c r="D23" s="27"/>
      <c r="E23" s="32"/>
      <c r="F23" s="16">
        <v>1</v>
      </c>
      <c r="G23" s="59"/>
      <c r="H23" s="68">
        <f t="shared" si="0"/>
        <v>0</v>
      </c>
    </row>
    <row r="24" spans="1:8" s="1" customFormat="1" ht="32.25" customHeight="1" x14ac:dyDescent="0.25">
      <c r="A24" s="18"/>
      <c r="B24" s="22" t="s">
        <v>16</v>
      </c>
      <c r="C24" s="5"/>
      <c r="D24" s="27"/>
      <c r="E24" s="32"/>
      <c r="F24" s="16">
        <v>1</v>
      </c>
      <c r="G24" s="59"/>
      <c r="H24" s="68">
        <f t="shared" si="0"/>
        <v>0</v>
      </c>
    </row>
    <row r="25" spans="1:8" s="1" customFormat="1" ht="32.25" customHeight="1" x14ac:dyDescent="0.25">
      <c r="A25" s="18"/>
      <c r="B25" s="19" t="s">
        <v>26</v>
      </c>
      <c r="C25" s="5"/>
      <c r="D25" s="27"/>
      <c r="E25" s="32"/>
      <c r="F25" s="16">
        <v>8</v>
      </c>
      <c r="G25" s="59"/>
      <c r="H25" s="68">
        <f t="shared" si="0"/>
        <v>0</v>
      </c>
    </row>
    <row r="26" spans="1:8" s="1" customFormat="1" ht="32.25" customHeight="1" x14ac:dyDescent="0.25">
      <c r="A26" s="18"/>
      <c r="B26" s="19" t="s">
        <v>27</v>
      </c>
      <c r="C26" s="5"/>
      <c r="D26" s="27"/>
      <c r="E26" s="32"/>
      <c r="F26" s="16">
        <v>4</v>
      </c>
      <c r="G26" s="59"/>
      <c r="H26" s="68">
        <f t="shared" si="0"/>
        <v>0</v>
      </c>
    </row>
    <row r="27" spans="1:8" s="1" customFormat="1" ht="32.25" customHeight="1" x14ac:dyDescent="0.25">
      <c r="A27" s="18"/>
      <c r="B27" s="19" t="s">
        <v>29</v>
      </c>
      <c r="C27" s="5"/>
      <c r="D27" s="27"/>
      <c r="E27" s="32"/>
      <c r="F27" s="16">
        <v>2</v>
      </c>
      <c r="G27" s="59"/>
      <c r="H27" s="68">
        <f t="shared" si="0"/>
        <v>0</v>
      </c>
    </row>
    <row r="28" spans="1:8" s="1" customFormat="1" ht="32.25" customHeight="1" x14ac:dyDescent="0.25">
      <c r="A28" s="18"/>
      <c r="B28" s="19" t="s">
        <v>28</v>
      </c>
      <c r="C28" s="5"/>
      <c r="D28" s="27"/>
      <c r="E28" s="32"/>
      <c r="F28" s="16">
        <v>4</v>
      </c>
      <c r="G28" s="59"/>
      <c r="H28" s="68">
        <f t="shared" si="0"/>
        <v>0</v>
      </c>
    </row>
    <row r="29" spans="1:8" s="1" customFormat="1" ht="32.25" customHeight="1" x14ac:dyDescent="0.25">
      <c r="A29" s="18"/>
      <c r="B29" s="19" t="s">
        <v>30</v>
      </c>
      <c r="C29" s="5"/>
      <c r="D29" s="27"/>
      <c r="E29" s="32"/>
      <c r="F29" s="16">
        <v>2</v>
      </c>
      <c r="G29" s="59"/>
      <c r="H29" s="68">
        <f t="shared" si="0"/>
        <v>0</v>
      </c>
    </row>
    <row r="30" spans="1:8" s="1" customFormat="1" ht="32.25" customHeight="1" x14ac:dyDescent="0.25">
      <c r="A30" s="18"/>
      <c r="B30" s="19" t="s">
        <v>31</v>
      </c>
      <c r="C30" s="5"/>
      <c r="D30" s="27"/>
      <c r="E30" s="32"/>
      <c r="F30" s="16">
        <v>2</v>
      </c>
      <c r="G30" s="59"/>
      <c r="H30" s="68">
        <f t="shared" si="0"/>
        <v>0</v>
      </c>
    </row>
    <row r="31" spans="1:8" s="1" customFormat="1" ht="32.25" customHeight="1" x14ac:dyDescent="0.25">
      <c r="A31" s="18"/>
      <c r="B31" s="19" t="s">
        <v>32</v>
      </c>
      <c r="C31" s="5"/>
      <c r="D31" s="27"/>
      <c r="E31" s="32"/>
      <c r="F31" s="16">
        <v>2</v>
      </c>
      <c r="G31" s="59"/>
      <c r="H31" s="68">
        <f t="shared" si="0"/>
        <v>0</v>
      </c>
    </row>
    <row r="32" spans="1:8" s="1" customFormat="1" ht="32.25" customHeight="1" x14ac:dyDescent="0.25">
      <c r="A32" s="18"/>
      <c r="B32" s="19" t="s">
        <v>33</v>
      </c>
      <c r="C32" s="5"/>
      <c r="D32" s="27"/>
      <c r="E32" s="32"/>
      <c r="F32" s="16">
        <v>1</v>
      </c>
      <c r="G32" s="59"/>
      <c r="H32" s="68">
        <f t="shared" si="0"/>
        <v>0</v>
      </c>
    </row>
    <row r="33" spans="1:8" s="1" customFormat="1" ht="32.25" customHeight="1" x14ac:dyDescent="0.25">
      <c r="A33" s="18"/>
      <c r="B33" s="19" t="s">
        <v>11</v>
      </c>
      <c r="C33" s="5"/>
      <c r="D33" s="27"/>
      <c r="E33" s="32"/>
      <c r="F33" s="16">
        <v>2</v>
      </c>
      <c r="G33" s="59"/>
      <c r="H33" s="68">
        <f t="shared" si="0"/>
        <v>0</v>
      </c>
    </row>
    <row r="34" spans="1:8" s="1" customFormat="1" ht="32.25" customHeight="1" x14ac:dyDescent="0.25">
      <c r="A34" s="33"/>
      <c r="B34" s="19" t="s">
        <v>34</v>
      </c>
      <c r="C34" s="5"/>
      <c r="D34" s="27"/>
      <c r="E34" s="32"/>
      <c r="F34" s="16">
        <v>2</v>
      </c>
      <c r="G34" s="59"/>
      <c r="H34" s="68">
        <f t="shared" si="0"/>
        <v>0</v>
      </c>
    </row>
    <row r="35" spans="1:8" s="1" customFormat="1" ht="32.25" customHeight="1" x14ac:dyDescent="0.25">
      <c r="A35" s="18"/>
      <c r="B35" s="19" t="s">
        <v>35</v>
      </c>
      <c r="C35" s="5"/>
      <c r="D35" s="27"/>
      <c r="E35" s="32"/>
      <c r="F35" s="16">
        <v>2</v>
      </c>
      <c r="G35" s="59"/>
      <c r="H35" s="68">
        <f t="shared" si="0"/>
        <v>0</v>
      </c>
    </row>
    <row r="36" spans="1:8" s="1" customFormat="1" ht="32.25" customHeight="1" x14ac:dyDescent="0.25">
      <c r="A36" s="45"/>
      <c r="B36" s="36"/>
      <c r="C36" s="37"/>
      <c r="D36" s="38"/>
      <c r="E36" s="39"/>
      <c r="F36" s="41"/>
      <c r="G36" s="60"/>
      <c r="H36" s="68"/>
    </row>
    <row r="37" spans="1:8" s="1" customFormat="1" ht="32.25" customHeight="1" x14ac:dyDescent="0.25">
      <c r="A37" s="33" t="s">
        <v>36</v>
      </c>
      <c r="B37" s="19" t="s">
        <v>39</v>
      </c>
      <c r="C37" s="5"/>
      <c r="D37" s="27"/>
      <c r="E37" s="32"/>
      <c r="F37" s="16">
        <v>1</v>
      </c>
      <c r="G37" s="59"/>
      <c r="H37" s="68">
        <f t="shared" si="0"/>
        <v>0</v>
      </c>
    </row>
    <row r="38" spans="1:8" s="1" customFormat="1" ht="32.25" customHeight="1" x14ac:dyDescent="0.25">
      <c r="A38" s="18"/>
      <c r="B38" s="19" t="s">
        <v>37</v>
      </c>
      <c r="C38" s="5"/>
      <c r="D38" s="27"/>
      <c r="E38" s="32"/>
      <c r="F38" s="16">
        <v>6</v>
      </c>
      <c r="G38" s="59"/>
      <c r="H38" s="68">
        <f t="shared" si="0"/>
        <v>0</v>
      </c>
    </row>
    <row r="39" spans="1:8" s="1" customFormat="1" ht="32.25" customHeight="1" x14ac:dyDescent="0.25">
      <c r="A39" s="18"/>
      <c r="B39" s="19" t="s">
        <v>38</v>
      </c>
      <c r="C39" s="5"/>
      <c r="D39" s="27"/>
      <c r="E39" s="32"/>
      <c r="F39" s="16">
        <v>2</v>
      </c>
      <c r="G39" s="59"/>
      <c r="H39" s="68">
        <f t="shared" si="0"/>
        <v>0</v>
      </c>
    </row>
    <row r="40" spans="1:8" s="1" customFormat="1" ht="32.25" customHeight="1" x14ac:dyDescent="0.25">
      <c r="A40" s="18"/>
      <c r="B40" s="19" t="s">
        <v>40</v>
      </c>
      <c r="C40" s="5"/>
      <c r="D40" s="27"/>
      <c r="E40" s="32"/>
      <c r="F40" s="16">
        <v>8</v>
      </c>
      <c r="G40" s="59"/>
      <c r="H40" s="68">
        <f t="shared" si="0"/>
        <v>0</v>
      </c>
    </row>
    <row r="41" spans="1:8" s="1" customFormat="1" ht="32.25" customHeight="1" x14ac:dyDescent="0.25">
      <c r="A41" s="33"/>
      <c r="B41" s="22" t="s">
        <v>16</v>
      </c>
      <c r="C41" s="5"/>
      <c r="D41" s="27"/>
      <c r="E41" s="32"/>
      <c r="F41" s="16">
        <v>1</v>
      </c>
      <c r="G41" s="59"/>
      <c r="H41" s="68">
        <f t="shared" si="0"/>
        <v>0</v>
      </c>
    </row>
    <row r="42" spans="1:8" s="1" customFormat="1" ht="32.25" customHeight="1" x14ac:dyDescent="0.25">
      <c r="A42" s="18"/>
      <c r="B42" s="19" t="s">
        <v>26</v>
      </c>
      <c r="C42" s="5"/>
      <c r="D42" s="27"/>
      <c r="E42" s="32"/>
      <c r="F42" s="16">
        <v>4</v>
      </c>
      <c r="G42" s="59"/>
      <c r="H42" s="68">
        <f t="shared" si="0"/>
        <v>0</v>
      </c>
    </row>
    <row r="43" spans="1:8" s="1" customFormat="1" ht="32.25" customHeight="1" x14ac:dyDescent="0.25">
      <c r="A43" s="18"/>
      <c r="B43" s="19" t="s">
        <v>27</v>
      </c>
      <c r="C43" s="5"/>
      <c r="D43" s="27"/>
      <c r="E43" s="32"/>
      <c r="F43" s="16">
        <v>1</v>
      </c>
      <c r="G43" s="59"/>
      <c r="H43" s="68">
        <f t="shared" si="0"/>
        <v>0</v>
      </c>
    </row>
    <row r="44" spans="1:8" s="1" customFormat="1" ht="32.25" customHeight="1" x14ac:dyDescent="0.25">
      <c r="A44" s="18"/>
      <c r="B44" s="19" t="s">
        <v>24</v>
      </c>
      <c r="C44" s="5"/>
      <c r="D44" s="27"/>
      <c r="E44" s="32"/>
      <c r="F44" s="16">
        <v>3</v>
      </c>
      <c r="G44" s="59"/>
      <c r="H44" s="68">
        <f t="shared" si="0"/>
        <v>0</v>
      </c>
    </row>
    <row r="45" spans="1:8" s="1" customFormat="1" ht="32.25" customHeight="1" x14ac:dyDescent="0.25">
      <c r="A45" s="35"/>
      <c r="B45" s="36"/>
      <c r="C45" s="37"/>
      <c r="D45" s="38"/>
      <c r="E45" s="39"/>
      <c r="F45" s="41"/>
      <c r="G45" s="60"/>
      <c r="H45" s="68"/>
    </row>
    <row r="46" spans="1:8" s="1" customFormat="1" ht="32.25" customHeight="1" x14ac:dyDescent="0.25">
      <c r="A46" s="46" t="s">
        <v>41</v>
      </c>
      <c r="B46" s="19" t="s">
        <v>38</v>
      </c>
      <c r="C46" s="5"/>
      <c r="D46" s="27"/>
      <c r="E46" s="32"/>
      <c r="F46" s="16">
        <v>2</v>
      </c>
      <c r="G46" s="59"/>
      <c r="H46" s="68">
        <f t="shared" si="0"/>
        <v>0</v>
      </c>
    </row>
    <row r="47" spans="1:8" s="1" customFormat="1" ht="32.25" customHeight="1" x14ac:dyDescent="0.25">
      <c r="A47" s="18"/>
      <c r="B47" s="19" t="s">
        <v>40</v>
      </c>
      <c r="C47" s="5"/>
      <c r="D47" s="27"/>
      <c r="E47" s="32"/>
      <c r="F47" s="16">
        <v>8</v>
      </c>
      <c r="G47" s="59"/>
      <c r="H47" s="68">
        <f t="shared" si="0"/>
        <v>0</v>
      </c>
    </row>
    <row r="48" spans="1:8" s="1" customFormat="1" ht="32.25" customHeight="1" x14ac:dyDescent="0.25">
      <c r="A48" s="18"/>
      <c r="B48" s="19" t="s">
        <v>32</v>
      </c>
      <c r="C48" s="5"/>
      <c r="D48" s="27"/>
      <c r="E48" s="32"/>
      <c r="F48" s="16">
        <v>1</v>
      </c>
      <c r="G48" s="59"/>
      <c r="H48" s="68">
        <f t="shared" si="0"/>
        <v>0</v>
      </c>
    </row>
    <row r="49" spans="1:8" s="1" customFormat="1" ht="32.25" customHeight="1" x14ac:dyDescent="0.25">
      <c r="A49" s="35"/>
      <c r="B49" s="36"/>
      <c r="C49" s="42"/>
      <c r="D49" s="43"/>
      <c r="E49" s="39"/>
      <c r="F49" s="44"/>
      <c r="G49" s="61"/>
      <c r="H49" s="68"/>
    </row>
    <row r="50" spans="1:8" ht="30" customHeight="1" x14ac:dyDescent="0.25">
      <c r="A50" s="33" t="s">
        <v>42</v>
      </c>
      <c r="B50" s="19" t="s">
        <v>45</v>
      </c>
      <c r="C50" s="30"/>
      <c r="D50" s="27"/>
      <c r="E50" s="32"/>
      <c r="F50" s="21">
        <v>1</v>
      </c>
      <c r="G50" s="57"/>
      <c r="H50" s="68">
        <f t="shared" si="0"/>
        <v>0</v>
      </c>
    </row>
    <row r="51" spans="1:8" s="1" customFormat="1" ht="32.25" customHeight="1" x14ac:dyDescent="0.25">
      <c r="A51" s="33"/>
      <c r="B51" s="19" t="s">
        <v>43</v>
      </c>
      <c r="C51" s="5"/>
      <c r="D51" s="27"/>
      <c r="E51" s="32"/>
      <c r="F51" s="21">
        <v>2</v>
      </c>
      <c r="G51" s="59"/>
      <c r="H51" s="68">
        <f t="shared" si="0"/>
        <v>0</v>
      </c>
    </row>
    <row r="52" spans="1:8" s="1" customFormat="1" ht="32.25" customHeight="1" x14ac:dyDescent="0.25">
      <c r="A52" s="18"/>
      <c r="B52" s="19" t="s">
        <v>44</v>
      </c>
      <c r="C52" s="5"/>
      <c r="D52" s="27"/>
      <c r="E52" s="32"/>
      <c r="F52" s="21">
        <v>1</v>
      </c>
      <c r="G52" s="59"/>
      <c r="H52" s="68">
        <f t="shared" si="0"/>
        <v>0</v>
      </c>
    </row>
    <row r="53" spans="1:8" s="1" customFormat="1" ht="32.25" customHeight="1" x14ac:dyDescent="0.25">
      <c r="A53" s="18"/>
      <c r="B53" s="19" t="s">
        <v>46</v>
      </c>
      <c r="C53" s="5"/>
      <c r="D53" s="27"/>
      <c r="E53" s="32"/>
      <c r="F53" s="21">
        <v>1</v>
      </c>
      <c r="G53" s="59"/>
      <c r="H53" s="68">
        <f t="shared" si="0"/>
        <v>0</v>
      </c>
    </row>
    <row r="54" spans="1:8" s="1" customFormat="1" ht="32.25" customHeight="1" x14ac:dyDescent="0.25">
      <c r="A54" s="18"/>
      <c r="B54" s="19" t="s">
        <v>47</v>
      </c>
      <c r="C54" s="5"/>
      <c r="D54" s="27"/>
      <c r="E54" s="32"/>
      <c r="F54" s="21">
        <v>1</v>
      </c>
      <c r="G54" s="59"/>
      <c r="H54" s="68">
        <f t="shared" si="0"/>
        <v>0</v>
      </c>
    </row>
    <row r="55" spans="1:8" s="1" customFormat="1" ht="32.25" customHeight="1" x14ac:dyDescent="0.25">
      <c r="A55" s="18"/>
      <c r="B55" s="19" t="s">
        <v>48</v>
      </c>
      <c r="C55" s="5"/>
      <c r="D55" s="27"/>
      <c r="E55" s="32"/>
      <c r="F55" s="21">
        <v>6</v>
      </c>
      <c r="G55" s="59"/>
      <c r="H55" s="68">
        <f t="shared" si="0"/>
        <v>0</v>
      </c>
    </row>
    <row r="56" spans="1:8" s="1" customFormat="1" ht="32.25" customHeight="1" x14ac:dyDescent="0.25">
      <c r="A56" s="18"/>
      <c r="B56" s="19" t="s">
        <v>49</v>
      </c>
      <c r="C56" s="5"/>
      <c r="D56" s="27"/>
      <c r="E56" s="32"/>
      <c r="F56" s="21">
        <v>14</v>
      </c>
      <c r="G56" s="59"/>
      <c r="H56" s="68">
        <f t="shared" si="0"/>
        <v>0</v>
      </c>
    </row>
    <row r="57" spans="1:8" s="1" customFormat="1" ht="32.25" customHeight="1" x14ac:dyDescent="0.25">
      <c r="A57" s="18"/>
      <c r="B57" s="19" t="s">
        <v>50</v>
      </c>
      <c r="C57" s="5"/>
      <c r="D57" s="27"/>
      <c r="E57" s="32"/>
      <c r="F57" s="21">
        <v>13</v>
      </c>
      <c r="G57" s="59"/>
      <c r="H57" s="68">
        <f t="shared" si="0"/>
        <v>0</v>
      </c>
    </row>
    <row r="58" spans="1:8" s="1" customFormat="1" ht="32.25" customHeight="1" x14ac:dyDescent="0.25">
      <c r="A58" s="18"/>
      <c r="B58" s="19" t="s">
        <v>51</v>
      </c>
      <c r="C58" s="5"/>
      <c r="D58" s="27"/>
      <c r="E58" s="32"/>
      <c r="F58" s="21">
        <v>13</v>
      </c>
      <c r="G58" s="59"/>
      <c r="H58" s="68">
        <f t="shared" si="0"/>
        <v>0</v>
      </c>
    </row>
    <row r="59" spans="1:8" s="1" customFormat="1" ht="32.25" customHeight="1" x14ac:dyDescent="0.25">
      <c r="A59" s="18"/>
      <c r="B59" s="19" t="s">
        <v>52</v>
      </c>
      <c r="C59" s="5"/>
      <c r="D59" s="27"/>
      <c r="E59" s="32"/>
      <c r="F59" s="21">
        <v>1</v>
      </c>
      <c r="G59" s="59"/>
      <c r="H59" s="68">
        <f t="shared" si="0"/>
        <v>0</v>
      </c>
    </row>
    <row r="60" spans="1:8" s="1" customFormat="1" ht="32.25" customHeight="1" x14ac:dyDescent="0.25">
      <c r="A60" s="18"/>
      <c r="B60" s="19" t="s">
        <v>54</v>
      </c>
      <c r="C60" s="5"/>
      <c r="D60" s="27"/>
      <c r="E60" s="32"/>
      <c r="F60" s="21">
        <v>2</v>
      </c>
      <c r="G60" s="59"/>
      <c r="H60" s="68">
        <f t="shared" si="0"/>
        <v>0</v>
      </c>
    </row>
    <row r="61" spans="1:8" s="1" customFormat="1" ht="32.25" customHeight="1" x14ac:dyDescent="0.25">
      <c r="A61" s="18"/>
      <c r="B61" s="19" t="s">
        <v>53</v>
      </c>
      <c r="C61" s="5"/>
      <c r="D61" s="27"/>
      <c r="E61" s="32"/>
      <c r="F61" s="21">
        <v>20</v>
      </c>
      <c r="G61" s="59"/>
      <c r="H61" s="68">
        <f t="shared" si="0"/>
        <v>0</v>
      </c>
    </row>
    <row r="62" spans="1:8" s="1" customFormat="1" ht="32.25" customHeight="1" x14ac:dyDescent="0.25">
      <c r="A62" s="18"/>
      <c r="B62" s="19" t="s">
        <v>55</v>
      </c>
      <c r="C62" s="5"/>
      <c r="D62" s="27"/>
      <c r="E62" s="32"/>
      <c r="F62" s="21">
        <v>2</v>
      </c>
      <c r="G62" s="59"/>
      <c r="H62" s="68">
        <f t="shared" si="0"/>
        <v>0</v>
      </c>
    </row>
    <row r="63" spans="1:8" s="1" customFormat="1" ht="32.25" customHeight="1" x14ac:dyDescent="0.25">
      <c r="A63" s="18"/>
      <c r="B63" s="19" t="s">
        <v>56</v>
      </c>
      <c r="C63" s="5"/>
      <c r="D63" s="27"/>
      <c r="E63" s="32"/>
      <c r="F63" s="21">
        <v>2</v>
      </c>
      <c r="G63" s="59"/>
      <c r="H63" s="68">
        <f t="shared" si="0"/>
        <v>0</v>
      </c>
    </row>
    <row r="64" spans="1:8" s="1" customFormat="1" ht="32.25" customHeight="1" x14ac:dyDescent="0.25">
      <c r="A64" s="18"/>
      <c r="B64" s="19" t="s">
        <v>57</v>
      </c>
      <c r="C64" s="5"/>
      <c r="D64" s="27"/>
      <c r="E64" s="32"/>
      <c r="F64" s="21">
        <v>2</v>
      </c>
      <c r="G64" s="59"/>
      <c r="H64" s="68">
        <f t="shared" si="0"/>
        <v>0</v>
      </c>
    </row>
    <row r="65" spans="1:8" s="1" customFormat="1" ht="32.25" customHeight="1" x14ac:dyDescent="0.25">
      <c r="A65" s="18"/>
      <c r="B65" s="19" t="s">
        <v>22</v>
      </c>
      <c r="C65" s="5"/>
      <c r="D65" s="27"/>
      <c r="E65" s="32"/>
      <c r="F65" s="21">
        <v>2</v>
      </c>
      <c r="G65" s="59"/>
      <c r="H65" s="68">
        <f t="shared" si="0"/>
        <v>0</v>
      </c>
    </row>
    <row r="66" spans="1:8" s="1" customFormat="1" ht="32.25" customHeight="1" x14ac:dyDescent="0.25">
      <c r="A66" s="18"/>
      <c r="B66" s="22" t="s">
        <v>13</v>
      </c>
      <c r="C66" s="29"/>
      <c r="D66" s="27"/>
      <c r="E66" s="32"/>
      <c r="F66" s="16">
        <v>1</v>
      </c>
      <c r="G66" s="59"/>
      <c r="H66" s="68">
        <f t="shared" si="0"/>
        <v>0</v>
      </c>
    </row>
    <row r="67" spans="1:8" s="1" customFormat="1" ht="32.25" customHeight="1" x14ac:dyDescent="0.25">
      <c r="A67" s="18"/>
      <c r="B67" s="22" t="s">
        <v>16</v>
      </c>
      <c r="C67" s="5"/>
      <c r="D67" s="27"/>
      <c r="E67" s="32"/>
      <c r="F67" s="16">
        <v>1</v>
      </c>
      <c r="G67" s="59"/>
      <c r="H67" s="68">
        <f t="shared" si="0"/>
        <v>0</v>
      </c>
    </row>
    <row r="68" spans="1:8" s="1" customFormat="1" ht="32.25" customHeight="1" x14ac:dyDescent="0.25">
      <c r="A68" s="18"/>
      <c r="B68" s="19" t="s">
        <v>58</v>
      </c>
      <c r="C68" s="5"/>
      <c r="D68" s="27"/>
      <c r="E68" s="32"/>
      <c r="F68" s="21">
        <v>1</v>
      </c>
      <c r="G68" s="59"/>
      <c r="H68" s="68">
        <f t="shared" si="0"/>
        <v>0</v>
      </c>
    </row>
    <row r="69" spans="1:8" s="1" customFormat="1" ht="32.25" customHeight="1" x14ac:dyDescent="0.25">
      <c r="A69" s="18"/>
      <c r="B69" s="19" t="s">
        <v>20</v>
      </c>
      <c r="C69" s="5"/>
      <c r="D69" s="27"/>
      <c r="E69" s="32"/>
      <c r="F69" s="16">
        <v>2</v>
      </c>
      <c r="G69" s="59"/>
      <c r="H69" s="68">
        <f t="shared" si="0"/>
        <v>0</v>
      </c>
    </row>
    <row r="70" spans="1:8" s="1" customFormat="1" ht="32.25" customHeight="1" x14ac:dyDescent="0.25">
      <c r="A70" s="18"/>
      <c r="B70" s="19" t="s">
        <v>59</v>
      </c>
      <c r="C70" s="5"/>
      <c r="D70" s="27"/>
      <c r="E70" s="32"/>
      <c r="F70" s="21">
        <v>4</v>
      </c>
      <c r="G70" s="59"/>
      <c r="H70" s="68">
        <f t="shared" si="0"/>
        <v>0</v>
      </c>
    </row>
    <row r="71" spans="1:8" s="1" customFormat="1" ht="32.25" customHeight="1" x14ac:dyDescent="0.25">
      <c r="A71" s="18"/>
      <c r="B71" s="19" t="s">
        <v>60</v>
      </c>
      <c r="C71" s="5"/>
      <c r="D71" s="27"/>
      <c r="E71" s="32"/>
      <c r="F71" s="21">
        <v>8</v>
      </c>
      <c r="G71" s="59"/>
      <c r="H71" s="68">
        <f t="shared" si="0"/>
        <v>0</v>
      </c>
    </row>
    <row r="72" spans="1:8" s="1" customFormat="1" ht="32.25" customHeight="1" x14ac:dyDescent="0.25">
      <c r="A72" s="18"/>
      <c r="B72" s="22" t="s">
        <v>17</v>
      </c>
      <c r="C72" s="5"/>
      <c r="D72" s="27"/>
      <c r="E72" s="32"/>
      <c r="F72" s="16">
        <v>2</v>
      </c>
      <c r="G72" s="59"/>
      <c r="H72" s="68">
        <f t="shared" si="0"/>
        <v>0</v>
      </c>
    </row>
    <row r="73" spans="1:8" s="1" customFormat="1" ht="32.25" customHeight="1" x14ac:dyDescent="0.25">
      <c r="A73" s="18"/>
      <c r="B73" s="22" t="s">
        <v>61</v>
      </c>
      <c r="C73" s="5"/>
      <c r="D73" s="27"/>
      <c r="E73" s="32"/>
      <c r="F73" s="16">
        <v>2</v>
      </c>
      <c r="G73" s="59"/>
      <c r="H73" s="68">
        <f t="shared" si="0"/>
        <v>0</v>
      </c>
    </row>
    <row r="74" spans="1:8" s="1" customFormat="1" ht="32.25" customHeight="1" x14ac:dyDescent="0.25">
      <c r="A74" s="18"/>
      <c r="B74" s="22" t="s">
        <v>18</v>
      </c>
      <c r="C74" s="5"/>
      <c r="D74" s="27"/>
      <c r="E74" s="32"/>
      <c r="F74" s="16">
        <v>2</v>
      </c>
      <c r="G74" s="59"/>
      <c r="H74" s="68">
        <f t="shared" si="0"/>
        <v>0</v>
      </c>
    </row>
    <row r="75" spans="1:8" s="1" customFormat="1" ht="32.25" customHeight="1" x14ac:dyDescent="0.25">
      <c r="A75" s="18"/>
      <c r="B75" s="19" t="s">
        <v>23</v>
      </c>
      <c r="C75" s="5"/>
      <c r="D75" s="27"/>
      <c r="E75" s="32"/>
      <c r="F75" s="16">
        <v>8</v>
      </c>
      <c r="G75" s="59"/>
      <c r="H75" s="68">
        <f t="shared" ref="H75:H98" si="1">G75*F75</f>
        <v>0</v>
      </c>
    </row>
    <row r="76" spans="1:8" s="1" customFormat="1" ht="32.25" customHeight="1" x14ac:dyDescent="0.25">
      <c r="A76" s="18"/>
      <c r="B76" s="19" t="s">
        <v>20</v>
      </c>
      <c r="C76" s="5"/>
      <c r="D76" s="27"/>
      <c r="E76" s="32"/>
      <c r="F76" s="16">
        <v>2</v>
      </c>
      <c r="G76" s="59"/>
      <c r="H76" s="68">
        <f t="shared" si="1"/>
        <v>0</v>
      </c>
    </row>
    <row r="77" spans="1:8" s="1" customFormat="1" ht="32.25" customHeight="1" x14ac:dyDescent="0.25">
      <c r="A77" s="18"/>
      <c r="B77" s="19" t="s">
        <v>62</v>
      </c>
      <c r="C77" s="5"/>
      <c r="D77" s="27"/>
      <c r="E77" s="32"/>
      <c r="F77" s="21">
        <v>1</v>
      </c>
      <c r="G77" s="59"/>
      <c r="H77" s="68">
        <f t="shared" si="1"/>
        <v>0</v>
      </c>
    </row>
    <row r="78" spans="1:8" s="1" customFormat="1" ht="32.25" customHeight="1" x14ac:dyDescent="0.25">
      <c r="A78" s="18"/>
      <c r="B78" s="19" t="s">
        <v>24</v>
      </c>
      <c r="C78" s="5"/>
      <c r="D78" s="27"/>
      <c r="E78" s="32"/>
      <c r="F78" s="16">
        <v>3</v>
      </c>
      <c r="G78" s="59"/>
      <c r="H78" s="68">
        <f t="shared" si="1"/>
        <v>0</v>
      </c>
    </row>
    <row r="79" spans="1:8" s="1" customFormat="1" ht="32.25" customHeight="1" x14ac:dyDescent="0.25">
      <c r="A79" s="35"/>
      <c r="B79" s="36"/>
      <c r="C79" s="37"/>
      <c r="D79" s="38"/>
      <c r="E79" s="39"/>
      <c r="F79" s="40"/>
      <c r="G79" s="60"/>
      <c r="H79" s="68"/>
    </row>
    <row r="80" spans="1:8" s="1" customFormat="1" ht="32.25" customHeight="1" x14ac:dyDescent="0.25">
      <c r="A80" s="33" t="s">
        <v>63</v>
      </c>
      <c r="B80" s="19" t="s">
        <v>65</v>
      </c>
      <c r="C80" s="5"/>
      <c r="D80" s="27"/>
      <c r="E80" s="32"/>
      <c r="F80" s="21">
        <v>1</v>
      </c>
      <c r="G80" s="59"/>
      <c r="H80" s="68">
        <f t="shared" si="1"/>
        <v>0</v>
      </c>
    </row>
    <row r="81" spans="1:8" s="1" customFormat="1" ht="32.25" customHeight="1" x14ac:dyDescent="0.25">
      <c r="A81" s="18"/>
      <c r="B81" s="19" t="s">
        <v>22</v>
      </c>
      <c r="C81" s="5"/>
      <c r="D81" s="27"/>
      <c r="E81" s="32"/>
      <c r="F81" s="21">
        <v>3</v>
      </c>
      <c r="G81" s="59"/>
      <c r="H81" s="68">
        <f t="shared" si="1"/>
        <v>0</v>
      </c>
    </row>
    <row r="82" spans="1:8" s="1" customFormat="1" ht="32.25" customHeight="1" x14ac:dyDescent="0.25">
      <c r="A82" s="18"/>
      <c r="B82" s="19" t="s">
        <v>66</v>
      </c>
      <c r="C82" s="5"/>
      <c r="D82" s="27"/>
      <c r="E82" s="32"/>
      <c r="F82" s="21">
        <v>1</v>
      </c>
      <c r="G82" s="59"/>
      <c r="H82" s="68">
        <f t="shared" si="1"/>
        <v>0</v>
      </c>
    </row>
    <row r="83" spans="1:8" s="1" customFormat="1" ht="32.25" customHeight="1" x14ac:dyDescent="0.25">
      <c r="A83" s="18"/>
      <c r="B83" s="19" t="s">
        <v>67</v>
      </c>
      <c r="C83" s="5"/>
      <c r="D83" s="27"/>
      <c r="E83" s="32"/>
      <c r="F83" s="21">
        <v>2</v>
      </c>
      <c r="G83" s="59"/>
      <c r="H83" s="68">
        <f t="shared" si="1"/>
        <v>0</v>
      </c>
    </row>
    <row r="84" spans="1:8" s="1" customFormat="1" ht="32.25" customHeight="1" x14ac:dyDescent="0.25">
      <c r="A84" s="18"/>
      <c r="B84" s="19" t="s">
        <v>68</v>
      </c>
      <c r="C84" s="5"/>
      <c r="D84" s="27"/>
      <c r="E84" s="32"/>
      <c r="F84" s="21">
        <v>4</v>
      </c>
      <c r="G84" s="59"/>
      <c r="H84" s="68">
        <f t="shared" si="1"/>
        <v>0</v>
      </c>
    </row>
    <row r="85" spans="1:8" s="1" customFormat="1" ht="32.25" customHeight="1" x14ac:dyDescent="0.25">
      <c r="A85" s="18"/>
      <c r="B85" s="19" t="s">
        <v>55</v>
      </c>
      <c r="C85" s="5"/>
      <c r="D85" s="27"/>
      <c r="E85" s="32"/>
      <c r="F85" s="21">
        <v>2</v>
      </c>
      <c r="G85" s="59"/>
      <c r="H85" s="68">
        <f t="shared" si="1"/>
        <v>0</v>
      </c>
    </row>
    <row r="86" spans="1:8" s="1" customFormat="1" ht="32.25" customHeight="1" x14ac:dyDescent="0.25">
      <c r="A86" s="18"/>
      <c r="B86" s="22" t="s">
        <v>16</v>
      </c>
      <c r="C86" s="5"/>
      <c r="D86" s="27"/>
      <c r="E86" s="32"/>
      <c r="F86" s="16">
        <v>3</v>
      </c>
      <c r="G86" s="59"/>
      <c r="H86" s="68">
        <f t="shared" si="1"/>
        <v>0</v>
      </c>
    </row>
    <row r="87" spans="1:8" s="1" customFormat="1" ht="32.25" customHeight="1" x14ac:dyDescent="0.25">
      <c r="A87" s="18"/>
      <c r="B87" s="19" t="s">
        <v>58</v>
      </c>
      <c r="C87" s="5"/>
      <c r="D87" s="27"/>
      <c r="E87" s="32"/>
      <c r="F87" s="21">
        <v>1</v>
      </c>
      <c r="G87" s="59"/>
      <c r="H87" s="68">
        <f t="shared" si="1"/>
        <v>0</v>
      </c>
    </row>
    <row r="88" spans="1:8" s="1" customFormat="1" ht="32.25" customHeight="1" x14ac:dyDescent="0.25">
      <c r="A88" s="18"/>
      <c r="B88" s="19" t="s">
        <v>72</v>
      </c>
      <c r="C88" s="5"/>
      <c r="D88" s="27"/>
      <c r="E88" s="32"/>
      <c r="F88" s="21">
        <v>2</v>
      </c>
      <c r="G88" s="59"/>
      <c r="H88" s="68">
        <f t="shared" si="1"/>
        <v>0</v>
      </c>
    </row>
    <row r="89" spans="1:8" s="1" customFormat="1" ht="32.25" customHeight="1" x14ac:dyDescent="0.25">
      <c r="A89" s="18"/>
      <c r="B89" s="19" t="s">
        <v>70</v>
      </c>
      <c r="C89" s="5"/>
      <c r="D89" s="27"/>
      <c r="E89" s="32"/>
      <c r="F89" s="21">
        <v>2</v>
      </c>
      <c r="G89" s="59"/>
      <c r="H89" s="68">
        <f t="shared" si="1"/>
        <v>0</v>
      </c>
    </row>
    <row r="90" spans="1:8" s="1" customFormat="1" ht="32.25" customHeight="1" x14ac:dyDescent="0.25">
      <c r="A90" s="18"/>
      <c r="B90" s="19" t="s">
        <v>71</v>
      </c>
      <c r="C90" s="5"/>
      <c r="D90" s="27"/>
      <c r="E90" s="32"/>
      <c r="F90" s="21">
        <v>2</v>
      </c>
      <c r="G90" s="59"/>
      <c r="H90" s="68">
        <f t="shared" si="1"/>
        <v>0</v>
      </c>
    </row>
    <row r="91" spans="1:8" s="1" customFormat="1" ht="32.25" customHeight="1" x14ac:dyDescent="0.25">
      <c r="A91" s="18"/>
      <c r="B91" s="19" t="s">
        <v>69</v>
      </c>
      <c r="C91" s="5"/>
      <c r="D91" s="27"/>
      <c r="E91" s="32"/>
      <c r="F91" s="21">
        <v>3</v>
      </c>
      <c r="G91" s="59"/>
      <c r="H91" s="68">
        <f t="shared" si="1"/>
        <v>0</v>
      </c>
    </row>
    <row r="92" spans="1:8" s="1" customFormat="1" ht="32.25" customHeight="1" x14ac:dyDescent="0.25">
      <c r="A92" s="18"/>
      <c r="B92" s="19" t="s">
        <v>26</v>
      </c>
      <c r="C92" s="5"/>
      <c r="D92" s="27"/>
      <c r="E92" s="32"/>
      <c r="F92" s="16">
        <v>8</v>
      </c>
      <c r="G92" s="59"/>
      <c r="H92" s="68">
        <f t="shared" si="1"/>
        <v>0</v>
      </c>
    </row>
    <row r="93" spans="1:8" s="1" customFormat="1" ht="32.25" customHeight="1" x14ac:dyDescent="0.25">
      <c r="A93" s="18"/>
      <c r="B93" s="19" t="s">
        <v>62</v>
      </c>
      <c r="C93" s="5"/>
      <c r="D93" s="27"/>
      <c r="E93" s="32"/>
      <c r="F93" s="21">
        <v>2</v>
      </c>
      <c r="G93" s="59"/>
      <c r="H93" s="68">
        <f t="shared" si="1"/>
        <v>0</v>
      </c>
    </row>
    <row r="94" spans="1:8" s="1" customFormat="1" ht="24" customHeight="1" x14ac:dyDescent="0.25">
      <c r="A94" s="35"/>
      <c r="B94" s="36"/>
      <c r="C94" s="37"/>
      <c r="D94" s="38"/>
      <c r="E94" s="39"/>
      <c r="F94" s="40"/>
      <c r="G94" s="60"/>
      <c r="H94" s="68"/>
    </row>
    <row r="95" spans="1:8" s="1" customFormat="1" ht="32.25" customHeight="1" x14ac:dyDescent="0.25">
      <c r="A95" s="33" t="s">
        <v>12</v>
      </c>
      <c r="B95" s="19"/>
      <c r="C95" s="5"/>
      <c r="D95" s="27"/>
      <c r="E95" s="32"/>
      <c r="F95" s="21">
        <v>1</v>
      </c>
      <c r="G95" s="59"/>
      <c r="H95" s="68">
        <f t="shared" si="1"/>
        <v>0</v>
      </c>
    </row>
    <row r="96" spans="1:8" s="1" customFormat="1" ht="27.65" customHeight="1" x14ac:dyDescent="0.25">
      <c r="A96" s="35"/>
      <c r="B96" s="36"/>
      <c r="C96" s="37"/>
      <c r="D96" s="38"/>
      <c r="E96" s="39"/>
      <c r="F96" s="40"/>
      <c r="G96" s="60"/>
      <c r="H96" s="68"/>
    </row>
    <row r="97" spans="1:8" s="1" customFormat="1" ht="59.4" customHeight="1" x14ac:dyDescent="0.25">
      <c r="A97" s="46" t="s">
        <v>64</v>
      </c>
      <c r="B97" s="19"/>
      <c r="C97" s="5"/>
      <c r="D97" s="27"/>
      <c r="E97" s="31"/>
      <c r="F97" s="21">
        <v>1</v>
      </c>
      <c r="G97" s="59"/>
      <c r="H97" s="68">
        <f t="shared" si="1"/>
        <v>0</v>
      </c>
    </row>
    <row r="98" spans="1:8" s="1" customFormat="1" ht="43.5" customHeight="1" thickBot="1" x14ac:dyDescent="0.3">
      <c r="A98" s="46" t="s">
        <v>75</v>
      </c>
      <c r="B98" s="20"/>
      <c r="C98" s="13"/>
      <c r="D98" s="14"/>
      <c r="E98" s="15"/>
      <c r="F98" s="17">
        <v>1</v>
      </c>
      <c r="G98" s="62"/>
      <c r="H98" s="68">
        <f t="shared" si="1"/>
        <v>0</v>
      </c>
    </row>
    <row r="99" spans="1:8" ht="26.25" customHeight="1" thickBot="1" x14ac:dyDescent="0.3">
      <c r="G99" s="63" t="s">
        <v>4</v>
      </c>
      <c r="H99" s="69">
        <f>SUM(H10:H98)</f>
        <v>0</v>
      </c>
    </row>
    <row r="100" spans="1:8" ht="26.25" customHeight="1" thickBot="1" x14ac:dyDescent="0.3">
      <c r="G100" s="64" t="s">
        <v>5</v>
      </c>
      <c r="H100" s="70">
        <f>H101-H99</f>
        <v>0</v>
      </c>
    </row>
    <row r="101" spans="1:8" ht="26.25" customHeight="1" thickBot="1" x14ac:dyDescent="0.3">
      <c r="G101" s="65" t="s">
        <v>6</v>
      </c>
      <c r="H101" s="71">
        <f>H99*1.2</f>
        <v>0</v>
      </c>
    </row>
    <row r="104" spans="1:8" ht="15.5" x14ac:dyDescent="0.35">
      <c r="B104" s="11"/>
    </row>
    <row r="105" spans="1:8" ht="14.5" x14ac:dyDescent="0.35">
      <c r="B105" s="12"/>
    </row>
    <row r="106" spans="1:8" ht="14.5" x14ac:dyDescent="0.35">
      <c r="B106" s="12"/>
    </row>
    <row r="107" spans="1:8" ht="14.5" x14ac:dyDescent="0.35">
      <c r="B107" s="12"/>
    </row>
    <row r="108" spans="1:8" ht="14.5" x14ac:dyDescent="0.35">
      <c r="B108" s="7"/>
    </row>
    <row r="109" spans="1:8" ht="29.25" customHeight="1" x14ac:dyDescent="0.25">
      <c r="B109" s="51"/>
      <c r="C109" s="51"/>
      <c r="D109" s="51"/>
      <c r="E109" s="51"/>
      <c r="F109" s="51"/>
      <c r="G109" s="51"/>
    </row>
  </sheetData>
  <mergeCells count="4">
    <mergeCell ref="A7:B7"/>
    <mergeCell ref="C2:H4"/>
    <mergeCell ref="C7:H7"/>
    <mergeCell ref="B109:G109"/>
  </mergeCells>
  <printOptions horizontalCentered="1"/>
  <pageMargins left="0" right="0" top="0.78740157480314965" bottom="0.39370078740157483" header="0.31496062992125984" footer="0.31496062992125984"/>
  <pageSetup paperSize="9" scale="62" fitToHeight="0" orientation="landscape" r:id="rId1"/>
  <headerFooter alignWithMargins="0">
    <oddHeader xml:space="preserve">&amp;LSECRETARIAT GENERAL
&amp;"Arial,Gras"Patrimoine et Moyens Généraux&amp;"Arial,Normal"
&amp;C&amp;"Arial,Gras"
</oddHeader>
    <oddFooter>&amp;L&amp;F&amp;R&amp;P/&amp;N</oddFooter>
  </headerFooter>
  <rowBreaks count="1" manualBreakCount="1">
    <brk id="9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E103"/>
  <sheetViews>
    <sheetView view="pageBreakPreview" zoomScale="80" zoomScaleNormal="110" zoomScaleSheetLayoutView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10" sqref="E10"/>
    </sheetView>
  </sheetViews>
  <sheetFormatPr baseColWidth="10" defaultRowHeight="12.5" x14ac:dyDescent="0.25"/>
  <cols>
    <col min="1" max="1" width="34.81640625" customWidth="1"/>
    <col min="2" max="2" width="90.1796875" customWidth="1"/>
    <col min="3" max="3" width="23.36328125" customWidth="1"/>
    <col min="4" max="4" width="22" style="4" customWidth="1"/>
    <col min="5" max="5" width="16.81640625" style="52" customWidth="1"/>
  </cols>
  <sheetData>
    <row r="2" spans="1:5" ht="12.5" customHeight="1" x14ac:dyDescent="0.25">
      <c r="B2" s="49" t="s">
        <v>74</v>
      </c>
      <c r="C2" s="49"/>
      <c r="D2" s="49"/>
      <c r="E2" s="49"/>
    </row>
    <row r="3" spans="1:5" ht="12.5" customHeight="1" x14ac:dyDescent="0.25">
      <c r="B3" s="49"/>
      <c r="C3" s="49"/>
      <c r="D3" s="49"/>
      <c r="E3" s="49"/>
    </row>
    <row r="4" spans="1:5" ht="12.5" customHeight="1" x14ac:dyDescent="0.25">
      <c r="B4" s="49"/>
      <c r="C4" s="49"/>
      <c r="D4" s="49"/>
      <c r="E4" s="49"/>
    </row>
    <row r="6" spans="1:5" ht="13" thickBot="1" x14ac:dyDescent="0.3"/>
    <row r="7" spans="1:5" s="2" customFormat="1" ht="39.75" customHeight="1" thickBot="1" x14ac:dyDescent="0.3">
      <c r="A7" s="47" t="s">
        <v>7</v>
      </c>
      <c r="B7" s="48"/>
      <c r="C7" s="47" t="s">
        <v>9</v>
      </c>
      <c r="D7" s="50"/>
      <c r="E7" s="50"/>
    </row>
    <row r="8" spans="1:5" ht="12.75" customHeight="1" thickBot="1" x14ac:dyDescent="0.3">
      <c r="D8" s="3"/>
      <c r="E8" s="53"/>
    </row>
    <row r="9" spans="1:5" s="8" customFormat="1" ht="60.75" customHeight="1" thickBot="1" x14ac:dyDescent="0.4">
      <c r="A9" s="6" t="s">
        <v>9</v>
      </c>
      <c r="B9" s="6" t="s">
        <v>0</v>
      </c>
      <c r="C9" s="34" t="s">
        <v>1</v>
      </c>
      <c r="D9" s="10" t="s">
        <v>3</v>
      </c>
      <c r="E9" s="54" t="s">
        <v>76</v>
      </c>
    </row>
    <row r="10" spans="1:5" s="1" customFormat="1" ht="32.25" customHeight="1" x14ac:dyDescent="0.25">
      <c r="A10" s="33" t="s">
        <v>10</v>
      </c>
      <c r="B10" s="19" t="s">
        <v>14</v>
      </c>
      <c r="C10" s="5"/>
      <c r="D10" s="32"/>
      <c r="E10" s="55"/>
    </row>
    <row r="11" spans="1:5" s="1" customFormat="1" ht="32.25" customHeight="1" x14ac:dyDescent="0.25">
      <c r="A11" s="23"/>
      <c r="B11" s="24" t="s">
        <v>15</v>
      </c>
      <c r="C11" s="25"/>
      <c r="D11" s="32"/>
      <c r="E11" s="56"/>
    </row>
    <row r="12" spans="1:5" ht="30" customHeight="1" x14ac:dyDescent="0.25">
      <c r="A12" s="18"/>
      <c r="B12" s="22" t="s">
        <v>13</v>
      </c>
      <c r="C12" s="29"/>
      <c r="D12" s="32"/>
      <c r="E12" s="57"/>
    </row>
    <row r="13" spans="1:5" s="1" customFormat="1" ht="32.25" customHeight="1" x14ac:dyDescent="0.25">
      <c r="A13" s="18"/>
      <c r="B13" s="22" t="s">
        <v>16</v>
      </c>
      <c r="C13" s="5"/>
      <c r="D13" s="32"/>
      <c r="E13" s="55"/>
    </row>
    <row r="14" spans="1:5" s="1" customFormat="1" ht="32.25" customHeight="1" x14ac:dyDescent="0.25">
      <c r="A14" s="18"/>
      <c r="B14" s="22" t="s">
        <v>17</v>
      </c>
      <c r="C14" s="5"/>
      <c r="D14" s="32"/>
      <c r="E14" s="55"/>
    </row>
    <row r="15" spans="1:5" s="1" customFormat="1" ht="32.25" customHeight="1" x14ac:dyDescent="0.25">
      <c r="A15" s="18"/>
      <c r="B15" s="22" t="s">
        <v>18</v>
      </c>
      <c r="C15" s="5"/>
      <c r="D15" s="32"/>
      <c r="E15" s="55"/>
    </row>
    <row r="16" spans="1:5" s="1" customFormat="1" ht="32.25" customHeight="1" x14ac:dyDescent="0.25">
      <c r="A16" s="18"/>
      <c r="B16" s="22" t="s">
        <v>19</v>
      </c>
      <c r="C16" s="5"/>
      <c r="D16" s="32"/>
      <c r="E16" s="55"/>
    </row>
    <row r="17" spans="1:5" s="1" customFormat="1" ht="32.25" customHeight="1" x14ac:dyDescent="0.25">
      <c r="A17" s="18"/>
      <c r="B17" s="19" t="s">
        <v>20</v>
      </c>
      <c r="C17" s="5"/>
      <c r="D17" s="32"/>
      <c r="E17" s="55"/>
    </row>
    <row r="18" spans="1:5" s="1" customFormat="1" ht="32.25" customHeight="1" x14ac:dyDescent="0.25">
      <c r="A18" s="33"/>
      <c r="B18" s="19" t="s">
        <v>21</v>
      </c>
      <c r="C18" s="5"/>
      <c r="D18" s="32"/>
      <c r="E18" s="55"/>
    </row>
    <row r="19" spans="1:5" s="1" customFormat="1" ht="32.25" customHeight="1" x14ac:dyDescent="0.25">
      <c r="A19" s="18"/>
      <c r="B19" s="19" t="s">
        <v>22</v>
      </c>
      <c r="C19" s="5"/>
      <c r="D19" s="32"/>
      <c r="E19" s="55"/>
    </row>
    <row r="20" spans="1:5" s="1" customFormat="1" ht="32.25" customHeight="1" x14ac:dyDescent="0.25">
      <c r="A20" s="18"/>
      <c r="B20" s="19" t="s">
        <v>23</v>
      </c>
      <c r="C20" s="5"/>
      <c r="D20" s="32"/>
      <c r="E20" s="55"/>
    </row>
    <row r="21" spans="1:5" s="1" customFormat="1" ht="32.25" customHeight="1" x14ac:dyDescent="0.25">
      <c r="A21" s="18"/>
      <c r="B21" s="19" t="s">
        <v>24</v>
      </c>
      <c r="C21" s="5"/>
      <c r="D21" s="32"/>
      <c r="E21" s="55"/>
    </row>
    <row r="22" spans="1:5" s="1" customFormat="1" ht="32.25" customHeight="1" x14ac:dyDescent="0.25">
      <c r="A22" s="35"/>
      <c r="B22" s="36"/>
      <c r="C22" s="37"/>
      <c r="D22" s="39"/>
      <c r="E22" s="58"/>
    </row>
    <row r="23" spans="1:5" s="1" customFormat="1" ht="32.25" customHeight="1" x14ac:dyDescent="0.25">
      <c r="A23" s="33" t="s">
        <v>25</v>
      </c>
      <c r="B23" s="22" t="s">
        <v>13</v>
      </c>
      <c r="C23" s="29"/>
      <c r="D23" s="32"/>
      <c r="E23" s="59"/>
    </row>
    <row r="24" spans="1:5" s="1" customFormat="1" ht="32.25" customHeight="1" x14ac:dyDescent="0.25">
      <c r="A24" s="18"/>
      <c r="B24" s="22" t="s">
        <v>16</v>
      </c>
      <c r="C24" s="5"/>
      <c r="D24" s="32"/>
      <c r="E24" s="59"/>
    </row>
    <row r="25" spans="1:5" s="1" customFormat="1" ht="32.25" customHeight="1" x14ac:dyDescent="0.25">
      <c r="A25" s="18"/>
      <c r="B25" s="19" t="s">
        <v>26</v>
      </c>
      <c r="C25" s="5"/>
      <c r="D25" s="32"/>
      <c r="E25" s="59"/>
    </row>
    <row r="26" spans="1:5" s="1" customFormat="1" ht="32.25" customHeight="1" x14ac:dyDescent="0.25">
      <c r="A26" s="18"/>
      <c r="B26" s="19" t="s">
        <v>27</v>
      </c>
      <c r="C26" s="5"/>
      <c r="D26" s="32"/>
      <c r="E26" s="59"/>
    </row>
    <row r="27" spans="1:5" s="1" customFormat="1" ht="32.25" customHeight="1" x14ac:dyDescent="0.25">
      <c r="A27" s="18"/>
      <c r="B27" s="19" t="s">
        <v>29</v>
      </c>
      <c r="C27" s="5"/>
      <c r="D27" s="32"/>
      <c r="E27" s="59"/>
    </row>
    <row r="28" spans="1:5" s="1" customFormat="1" ht="32.25" customHeight="1" x14ac:dyDescent="0.25">
      <c r="A28" s="18"/>
      <c r="B28" s="19" t="s">
        <v>28</v>
      </c>
      <c r="C28" s="5"/>
      <c r="D28" s="32"/>
      <c r="E28" s="59"/>
    </row>
    <row r="29" spans="1:5" s="1" customFormat="1" ht="32.25" customHeight="1" x14ac:dyDescent="0.25">
      <c r="A29" s="18"/>
      <c r="B29" s="19" t="s">
        <v>30</v>
      </c>
      <c r="C29" s="5"/>
      <c r="D29" s="32"/>
      <c r="E29" s="59"/>
    </row>
    <row r="30" spans="1:5" s="1" customFormat="1" ht="32.25" customHeight="1" x14ac:dyDescent="0.25">
      <c r="A30" s="18"/>
      <c r="B30" s="19" t="s">
        <v>31</v>
      </c>
      <c r="C30" s="5"/>
      <c r="D30" s="32"/>
      <c r="E30" s="59"/>
    </row>
    <row r="31" spans="1:5" s="1" customFormat="1" ht="32.25" customHeight="1" x14ac:dyDescent="0.25">
      <c r="A31" s="18"/>
      <c r="B31" s="19" t="s">
        <v>32</v>
      </c>
      <c r="C31" s="5"/>
      <c r="D31" s="32"/>
      <c r="E31" s="59"/>
    </row>
    <row r="32" spans="1:5" s="1" customFormat="1" ht="32.25" customHeight="1" x14ac:dyDescent="0.25">
      <c r="A32" s="18"/>
      <c r="B32" s="19" t="s">
        <v>33</v>
      </c>
      <c r="C32" s="5"/>
      <c r="D32" s="32"/>
      <c r="E32" s="59"/>
    </row>
    <row r="33" spans="1:5" s="1" customFormat="1" ht="32.25" customHeight="1" x14ac:dyDescent="0.25">
      <c r="A33" s="18"/>
      <c r="B33" s="19" t="s">
        <v>11</v>
      </c>
      <c r="C33" s="5"/>
      <c r="D33" s="32"/>
      <c r="E33" s="59"/>
    </row>
    <row r="34" spans="1:5" s="1" customFormat="1" ht="32.25" customHeight="1" x14ac:dyDescent="0.25">
      <c r="A34" s="33"/>
      <c r="B34" s="19" t="s">
        <v>34</v>
      </c>
      <c r="C34" s="5"/>
      <c r="D34" s="32"/>
      <c r="E34" s="59"/>
    </row>
    <row r="35" spans="1:5" s="1" customFormat="1" ht="32.25" customHeight="1" x14ac:dyDescent="0.25">
      <c r="A35" s="18"/>
      <c r="B35" s="19" t="s">
        <v>35</v>
      </c>
      <c r="C35" s="5"/>
      <c r="D35" s="32"/>
      <c r="E35" s="59"/>
    </row>
    <row r="36" spans="1:5" s="1" customFormat="1" ht="32.25" customHeight="1" x14ac:dyDescent="0.25">
      <c r="A36" s="45"/>
      <c r="B36" s="36"/>
      <c r="C36" s="37"/>
      <c r="D36" s="39"/>
      <c r="E36" s="60"/>
    </row>
    <row r="37" spans="1:5" s="1" customFormat="1" ht="32.25" customHeight="1" x14ac:dyDescent="0.25">
      <c r="A37" s="33" t="s">
        <v>36</v>
      </c>
      <c r="B37" s="19" t="s">
        <v>39</v>
      </c>
      <c r="C37" s="5"/>
      <c r="D37" s="32"/>
      <c r="E37" s="59"/>
    </row>
    <row r="38" spans="1:5" s="1" customFormat="1" ht="32.25" customHeight="1" x14ac:dyDescent="0.25">
      <c r="A38" s="18"/>
      <c r="B38" s="19" t="s">
        <v>37</v>
      </c>
      <c r="C38" s="5"/>
      <c r="D38" s="32"/>
      <c r="E38" s="59"/>
    </row>
    <row r="39" spans="1:5" s="1" customFormat="1" ht="32.25" customHeight="1" x14ac:dyDescent="0.25">
      <c r="A39" s="18"/>
      <c r="B39" s="19" t="s">
        <v>38</v>
      </c>
      <c r="C39" s="5"/>
      <c r="D39" s="32"/>
      <c r="E39" s="59"/>
    </row>
    <row r="40" spans="1:5" s="1" customFormat="1" ht="32.25" customHeight="1" x14ac:dyDescent="0.25">
      <c r="A40" s="18"/>
      <c r="B40" s="19" t="s">
        <v>40</v>
      </c>
      <c r="C40" s="5"/>
      <c r="D40" s="32"/>
      <c r="E40" s="59"/>
    </row>
    <row r="41" spans="1:5" s="1" customFormat="1" ht="32.25" customHeight="1" x14ac:dyDescent="0.25">
      <c r="A41" s="33"/>
      <c r="B41" s="22" t="s">
        <v>16</v>
      </c>
      <c r="C41" s="5"/>
      <c r="D41" s="32"/>
      <c r="E41" s="59"/>
    </row>
    <row r="42" spans="1:5" s="1" customFormat="1" ht="32.25" customHeight="1" x14ac:dyDescent="0.25">
      <c r="A42" s="18"/>
      <c r="B42" s="19" t="s">
        <v>26</v>
      </c>
      <c r="C42" s="5"/>
      <c r="D42" s="32"/>
      <c r="E42" s="59"/>
    </row>
    <row r="43" spans="1:5" s="1" customFormat="1" ht="32.25" customHeight="1" x14ac:dyDescent="0.25">
      <c r="A43" s="18"/>
      <c r="B43" s="19" t="s">
        <v>27</v>
      </c>
      <c r="C43" s="5"/>
      <c r="D43" s="32"/>
      <c r="E43" s="59"/>
    </row>
    <row r="44" spans="1:5" s="1" customFormat="1" ht="32.25" customHeight="1" x14ac:dyDescent="0.25">
      <c r="A44" s="18"/>
      <c r="B44" s="19" t="s">
        <v>24</v>
      </c>
      <c r="C44" s="5"/>
      <c r="D44" s="32"/>
      <c r="E44" s="59"/>
    </row>
    <row r="45" spans="1:5" s="1" customFormat="1" ht="32.25" customHeight="1" x14ac:dyDescent="0.25">
      <c r="A45" s="35"/>
      <c r="B45" s="36"/>
      <c r="C45" s="37"/>
      <c r="D45" s="39"/>
      <c r="E45" s="60"/>
    </row>
    <row r="46" spans="1:5" s="1" customFormat="1" ht="32.25" customHeight="1" x14ac:dyDescent="0.25">
      <c r="A46" s="46" t="s">
        <v>41</v>
      </c>
      <c r="B46" s="19" t="s">
        <v>38</v>
      </c>
      <c r="C46" s="5"/>
      <c r="D46" s="32"/>
      <c r="E46" s="59"/>
    </row>
    <row r="47" spans="1:5" s="1" customFormat="1" ht="32.25" customHeight="1" x14ac:dyDescent="0.25">
      <c r="A47" s="18"/>
      <c r="B47" s="19" t="s">
        <v>40</v>
      </c>
      <c r="C47" s="5"/>
      <c r="D47" s="32"/>
      <c r="E47" s="59"/>
    </row>
    <row r="48" spans="1:5" s="1" customFormat="1" ht="32.25" customHeight="1" x14ac:dyDescent="0.25">
      <c r="A48" s="18"/>
      <c r="B48" s="19" t="s">
        <v>32</v>
      </c>
      <c r="C48" s="5"/>
      <c r="D48" s="32"/>
      <c r="E48" s="59"/>
    </row>
    <row r="49" spans="1:5" s="1" customFormat="1" ht="32.25" customHeight="1" x14ac:dyDescent="0.25">
      <c r="A49" s="35"/>
      <c r="B49" s="36"/>
      <c r="C49" s="42"/>
      <c r="D49" s="39"/>
      <c r="E49" s="61"/>
    </row>
    <row r="50" spans="1:5" ht="30" customHeight="1" x14ac:dyDescent="0.25">
      <c r="A50" s="33" t="s">
        <v>42</v>
      </c>
      <c r="B50" s="19" t="s">
        <v>45</v>
      </c>
      <c r="C50" s="30"/>
      <c r="D50" s="32"/>
      <c r="E50" s="57"/>
    </row>
    <row r="51" spans="1:5" s="1" customFormat="1" ht="32.25" customHeight="1" x14ac:dyDescent="0.25">
      <c r="A51" s="33"/>
      <c r="B51" s="19" t="s">
        <v>43</v>
      </c>
      <c r="C51" s="5"/>
      <c r="D51" s="32"/>
      <c r="E51" s="59"/>
    </row>
    <row r="52" spans="1:5" s="1" customFormat="1" ht="32.25" customHeight="1" x14ac:dyDescent="0.25">
      <c r="A52" s="18"/>
      <c r="B52" s="19" t="s">
        <v>44</v>
      </c>
      <c r="C52" s="5"/>
      <c r="D52" s="32"/>
      <c r="E52" s="59"/>
    </row>
    <row r="53" spans="1:5" s="1" customFormat="1" ht="32.25" customHeight="1" x14ac:dyDescent="0.25">
      <c r="A53" s="18"/>
      <c r="B53" s="19" t="s">
        <v>46</v>
      </c>
      <c r="C53" s="5"/>
      <c r="D53" s="32"/>
      <c r="E53" s="59"/>
    </row>
    <row r="54" spans="1:5" s="1" customFormat="1" ht="32.25" customHeight="1" x14ac:dyDescent="0.25">
      <c r="A54" s="18"/>
      <c r="B54" s="19" t="s">
        <v>47</v>
      </c>
      <c r="C54" s="5"/>
      <c r="D54" s="32"/>
      <c r="E54" s="59"/>
    </row>
    <row r="55" spans="1:5" s="1" customFormat="1" ht="32.25" customHeight="1" x14ac:dyDescent="0.25">
      <c r="A55" s="18"/>
      <c r="B55" s="19" t="s">
        <v>48</v>
      </c>
      <c r="C55" s="5"/>
      <c r="D55" s="32"/>
      <c r="E55" s="59"/>
    </row>
    <row r="56" spans="1:5" s="1" customFormat="1" ht="32.25" customHeight="1" x14ac:dyDescent="0.25">
      <c r="A56" s="18"/>
      <c r="B56" s="19" t="s">
        <v>49</v>
      </c>
      <c r="C56" s="5"/>
      <c r="D56" s="32"/>
      <c r="E56" s="59"/>
    </row>
    <row r="57" spans="1:5" s="1" customFormat="1" ht="32.25" customHeight="1" x14ac:dyDescent="0.25">
      <c r="A57" s="18"/>
      <c r="B57" s="19" t="s">
        <v>50</v>
      </c>
      <c r="C57" s="5"/>
      <c r="D57" s="32"/>
      <c r="E57" s="59"/>
    </row>
    <row r="58" spans="1:5" s="1" customFormat="1" ht="32.25" customHeight="1" x14ac:dyDescent="0.25">
      <c r="A58" s="18"/>
      <c r="B58" s="19" t="s">
        <v>51</v>
      </c>
      <c r="C58" s="5"/>
      <c r="D58" s="32"/>
      <c r="E58" s="59"/>
    </row>
    <row r="59" spans="1:5" s="1" customFormat="1" ht="32.25" customHeight="1" x14ac:dyDescent="0.25">
      <c r="A59" s="18"/>
      <c r="B59" s="19" t="s">
        <v>52</v>
      </c>
      <c r="C59" s="5"/>
      <c r="D59" s="32"/>
      <c r="E59" s="59"/>
    </row>
    <row r="60" spans="1:5" s="1" customFormat="1" ht="32.25" customHeight="1" x14ac:dyDescent="0.25">
      <c r="A60" s="18"/>
      <c r="B60" s="19" t="s">
        <v>54</v>
      </c>
      <c r="C60" s="5"/>
      <c r="D60" s="32"/>
      <c r="E60" s="59"/>
    </row>
    <row r="61" spans="1:5" s="1" customFormat="1" ht="32.25" customHeight="1" x14ac:dyDescent="0.25">
      <c r="A61" s="18"/>
      <c r="B61" s="19" t="s">
        <v>53</v>
      </c>
      <c r="C61" s="5"/>
      <c r="D61" s="32"/>
      <c r="E61" s="59"/>
    </row>
    <row r="62" spans="1:5" s="1" customFormat="1" ht="32.25" customHeight="1" x14ac:dyDescent="0.25">
      <c r="A62" s="18"/>
      <c r="B62" s="19" t="s">
        <v>55</v>
      </c>
      <c r="C62" s="5"/>
      <c r="D62" s="32"/>
      <c r="E62" s="59"/>
    </row>
    <row r="63" spans="1:5" s="1" customFormat="1" ht="32.25" customHeight="1" x14ac:dyDescent="0.25">
      <c r="A63" s="18"/>
      <c r="B63" s="19" t="s">
        <v>56</v>
      </c>
      <c r="C63" s="5"/>
      <c r="D63" s="32"/>
      <c r="E63" s="59"/>
    </row>
    <row r="64" spans="1:5" s="1" customFormat="1" ht="32.25" customHeight="1" x14ac:dyDescent="0.25">
      <c r="A64" s="18"/>
      <c r="B64" s="19" t="s">
        <v>57</v>
      </c>
      <c r="C64" s="5"/>
      <c r="D64" s="32"/>
      <c r="E64" s="59"/>
    </row>
    <row r="65" spans="1:5" s="1" customFormat="1" ht="32.25" customHeight="1" x14ac:dyDescent="0.25">
      <c r="A65" s="18"/>
      <c r="B65" s="19" t="s">
        <v>22</v>
      </c>
      <c r="C65" s="5"/>
      <c r="D65" s="32"/>
      <c r="E65" s="59"/>
    </row>
    <row r="66" spans="1:5" s="1" customFormat="1" ht="32.25" customHeight="1" x14ac:dyDescent="0.25">
      <c r="A66" s="18"/>
      <c r="B66" s="22" t="s">
        <v>13</v>
      </c>
      <c r="C66" s="29"/>
      <c r="D66" s="32"/>
      <c r="E66" s="59"/>
    </row>
    <row r="67" spans="1:5" s="1" customFormat="1" ht="32.25" customHeight="1" x14ac:dyDescent="0.25">
      <c r="A67" s="18"/>
      <c r="B67" s="22" t="s">
        <v>16</v>
      </c>
      <c r="C67" s="5"/>
      <c r="D67" s="32"/>
      <c r="E67" s="59"/>
    </row>
    <row r="68" spans="1:5" s="1" customFormat="1" ht="32.25" customHeight="1" x14ac:dyDescent="0.25">
      <c r="A68" s="18"/>
      <c r="B68" s="19" t="s">
        <v>58</v>
      </c>
      <c r="C68" s="5"/>
      <c r="D68" s="32"/>
      <c r="E68" s="59"/>
    </row>
    <row r="69" spans="1:5" s="1" customFormat="1" ht="32.25" customHeight="1" x14ac:dyDescent="0.25">
      <c r="A69" s="18"/>
      <c r="B69" s="19" t="s">
        <v>20</v>
      </c>
      <c r="C69" s="5"/>
      <c r="D69" s="32"/>
      <c r="E69" s="59"/>
    </row>
    <row r="70" spans="1:5" s="1" customFormat="1" ht="32.25" customHeight="1" x14ac:dyDescent="0.25">
      <c r="A70" s="18"/>
      <c r="B70" s="19" t="s">
        <v>59</v>
      </c>
      <c r="C70" s="5"/>
      <c r="D70" s="32"/>
      <c r="E70" s="59"/>
    </row>
    <row r="71" spans="1:5" s="1" customFormat="1" ht="32.25" customHeight="1" x14ac:dyDescent="0.25">
      <c r="A71" s="18"/>
      <c r="B71" s="19" t="s">
        <v>60</v>
      </c>
      <c r="C71" s="5"/>
      <c r="D71" s="32"/>
      <c r="E71" s="59"/>
    </row>
    <row r="72" spans="1:5" s="1" customFormat="1" ht="32.25" customHeight="1" x14ac:dyDescent="0.25">
      <c r="A72" s="18"/>
      <c r="B72" s="22" t="s">
        <v>17</v>
      </c>
      <c r="C72" s="5"/>
      <c r="D72" s="32"/>
      <c r="E72" s="59"/>
    </row>
    <row r="73" spans="1:5" s="1" customFormat="1" ht="32.25" customHeight="1" x14ac:dyDescent="0.25">
      <c r="A73" s="18"/>
      <c r="B73" s="22" t="s">
        <v>61</v>
      </c>
      <c r="C73" s="5"/>
      <c r="D73" s="32"/>
      <c r="E73" s="59"/>
    </row>
    <row r="74" spans="1:5" s="1" customFormat="1" ht="32.25" customHeight="1" x14ac:dyDescent="0.25">
      <c r="A74" s="18"/>
      <c r="B74" s="22" t="s">
        <v>18</v>
      </c>
      <c r="C74" s="5"/>
      <c r="D74" s="32"/>
      <c r="E74" s="59"/>
    </row>
    <row r="75" spans="1:5" s="1" customFormat="1" ht="32.25" customHeight="1" x14ac:dyDescent="0.25">
      <c r="A75" s="18"/>
      <c r="B75" s="19" t="s">
        <v>23</v>
      </c>
      <c r="C75" s="5"/>
      <c r="D75" s="32"/>
      <c r="E75" s="59"/>
    </row>
    <row r="76" spans="1:5" s="1" customFormat="1" ht="32.25" customHeight="1" x14ac:dyDescent="0.25">
      <c r="A76" s="18"/>
      <c r="B76" s="19" t="s">
        <v>20</v>
      </c>
      <c r="C76" s="5"/>
      <c r="D76" s="32"/>
      <c r="E76" s="59"/>
    </row>
    <row r="77" spans="1:5" s="1" customFormat="1" ht="32.25" customHeight="1" x14ac:dyDescent="0.25">
      <c r="A77" s="18"/>
      <c r="B77" s="19" t="s">
        <v>62</v>
      </c>
      <c r="C77" s="5"/>
      <c r="D77" s="32"/>
      <c r="E77" s="59"/>
    </row>
    <row r="78" spans="1:5" s="1" customFormat="1" ht="32.25" customHeight="1" x14ac:dyDescent="0.25">
      <c r="A78" s="18"/>
      <c r="B78" s="19" t="s">
        <v>24</v>
      </c>
      <c r="C78" s="5"/>
      <c r="D78" s="32"/>
      <c r="E78" s="59"/>
    </row>
    <row r="79" spans="1:5" s="1" customFormat="1" ht="32.25" customHeight="1" x14ac:dyDescent="0.25">
      <c r="A79" s="35"/>
      <c r="B79" s="36"/>
      <c r="C79" s="37"/>
      <c r="D79" s="39"/>
      <c r="E79" s="60"/>
    </row>
    <row r="80" spans="1:5" s="1" customFormat="1" ht="32.25" customHeight="1" x14ac:dyDescent="0.25">
      <c r="A80" s="33" t="s">
        <v>63</v>
      </c>
      <c r="B80" s="19" t="s">
        <v>65</v>
      </c>
      <c r="C80" s="5"/>
      <c r="D80" s="32"/>
      <c r="E80" s="59"/>
    </row>
    <row r="81" spans="1:5" s="1" customFormat="1" ht="32.25" customHeight="1" x14ac:dyDescent="0.25">
      <c r="A81" s="18"/>
      <c r="B81" s="19" t="s">
        <v>22</v>
      </c>
      <c r="C81" s="5"/>
      <c r="D81" s="32"/>
      <c r="E81" s="59"/>
    </row>
    <row r="82" spans="1:5" s="1" customFormat="1" ht="32.25" customHeight="1" x14ac:dyDescent="0.25">
      <c r="A82" s="18"/>
      <c r="B82" s="19" t="s">
        <v>66</v>
      </c>
      <c r="C82" s="5"/>
      <c r="D82" s="32"/>
      <c r="E82" s="59"/>
    </row>
    <row r="83" spans="1:5" s="1" customFormat="1" ht="32.25" customHeight="1" x14ac:dyDescent="0.25">
      <c r="A83" s="18"/>
      <c r="B83" s="19" t="s">
        <v>67</v>
      </c>
      <c r="C83" s="5"/>
      <c r="D83" s="32"/>
      <c r="E83" s="59"/>
    </row>
    <row r="84" spans="1:5" s="1" customFormat="1" ht="32.25" customHeight="1" x14ac:dyDescent="0.25">
      <c r="A84" s="18"/>
      <c r="B84" s="19" t="s">
        <v>68</v>
      </c>
      <c r="C84" s="5"/>
      <c r="D84" s="32"/>
      <c r="E84" s="59"/>
    </row>
    <row r="85" spans="1:5" s="1" customFormat="1" ht="32.25" customHeight="1" x14ac:dyDescent="0.25">
      <c r="A85" s="18"/>
      <c r="B85" s="19" t="s">
        <v>55</v>
      </c>
      <c r="C85" s="5"/>
      <c r="D85" s="32"/>
      <c r="E85" s="59"/>
    </row>
    <row r="86" spans="1:5" s="1" customFormat="1" ht="32.25" customHeight="1" x14ac:dyDescent="0.25">
      <c r="A86" s="18"/>
      <c r="B86" s="22" t="s">
        <v>16</v>
      </c>
      <c r="C86" s="5"/>
      <c r="D86" s="32"/>
      <c r="E86" s="59"/>
    </row>
    <row r="87" spans="1:5" s="1" customFormat="1" ht="32.25" customHeight="1" x14ac:dyDescent="0.25">
      <c r="A87" s="18"/>
      <c r="B87" s="19" t="s">
        <v>58</v>
      </c>
      <c r="C87" s="5"/>
      <c r="D87" s="32"/>
      <c r="E87" s="59"/>
    </row>
    <row r="88" spans="1:5" s="1" customFormat="1" ht="32.25" customHeight="1" x14ac:dyDescent="0.25">
      <c r="A88" s="18"/>
      <c r="B88" s="19" t="s">
        <v>72</v>
      </c>
      <c r="C88" s="5"/>
      <c r="D88" s="32"/>
      <c r="E88" s="59"/>
    </row>
    <row r="89" spans="1:5" s="1" customFormat="1" ht="32.25" customHeight="1" x14ac:dyDescent="0.25">
      <c r="A89" s="18"/>
      <c r="B89" s="19" t="s">
        <v>70</v>
      </c>
      <c r="C89" s="5"/>
      <c r="D89" s="32"/>
      <c r="E89" s="59"/>
    </row>
    <row r="90" spans="1:5" s="1" customFormat="1" ht="32.25" customHeight="1" x14ac:dyDescent="0.25">
      <c r="A90" s="18"/>
      <c r="B90" s="19" t="s">
        <v>71</v>
      </c>
      <c r="C90" s="5"/>
      <c r="D90" s="32"/>
      <c r="E90" s="59"/>
    </row>
    <row r="91" spans="1:5" s="1" customFormat="1" ht="32.25" customHeight="1" x14ac:dyDescent="0.25">
      <c r="A91" s="18"/>
      <c r="B91" s="19" t="s">
        <v>69</v>
      </c>
      <c r="C91" s="5"/>
      <c r="D91" s="32"/>
      <c r="E91" s="59"/>
    </row>
    <row r="92" spans="1:5" s="1" customFormat="1" ht="32.25" customHeight="1" x14ac:dyDescent="0.25">
      <c r="A92" s="18"/>
      <c r="B92" s="19" t="s">
        <v>26</v>
      </c>
      <c r="C92" s="5"/>
      <c r="D92" s="32"/>
      <c r="E92" s="59"/>
    </row>
    <row r="93" spans="1:5" s="1" customFormat="1" ht="32.25" customHeight="1" x14ac:dyDescent="0.25">
      <c r="A93" s="18"/>
      <c r="B93" s="19" t="s">
        <v>62</v>
      </c>
      <c r="C93" s="5"/>
      <c r="D93" s="32"/>
      <c r="E93" s="59"/>
    </row>
    <row r="94" spans="1:5" s="1" customFormat="1" ht="32.25" customHeight="1" x14ac:dyDescent="0.25">
      <c r="A94" s="18"/>
      <c r="B94" s="19"/>
      <c r="C94" s="5"/>
      <c r="D94" s="32"/>
      <c r="E94" s="59"/>
    </row>
    <row r="95" spans="1:5" s="1" customFormat="1" ht="32.25" customHeight="1" x14ac:dyDescent="0.25">
      <c r="A95" s="18"/>
      <c r="B95" s="19"/>
      <c r="C95" s="5"/>
      <c r="D95" s="32"/>
      <c r="E95" s="59"/>
    </row>
    <row r="98" spans="2:5" ht="15.5" x14ac:dyDescent="0.35">
      <c r="B98" s="11"/>
    </row>
    <row r="99" spans="2:5" ht="14.5" x14ac:dyDescent="0.35">
      <c r="B99" s="12"/>
    </row>
    <row r="100" spans="2:5" ht="14.5" x14ac:dyDescent="0.35">
      <c r="B100" s="12"/>
    </row>
    <row r="101" spans="2:5" ht="14.5" x14ac:dyDescent="0.35">
      <c r="B101" s="12"/>
    </row>
    <row r="102" spans="2:5" ht="14.5" x14ac:dyDescent="0.35">
      <c r="B102" s="7"/>
    </row>
    <row r="103" spans="2:5" ht="29.25" customHeight="1" x14ac:dyDescent="0.25">
      <c r="B103" s="51"/>
      <c r="C103" s="51"/>
      <c r="D103" s="51"/>
      <c r="E103" s="51"/>
    </row>
  </sheetData>
  <mergeCells count="4">
    <mergeCell ref="A7:B7"/>
    <mergeCell ref="C7:E7"/>
    <mergeCell ref="B103:E103"/>
    <mergeCell ref="B2:E4"/>
  </mergeCells>
  <printOptions horizontalCentered="1"/>
  <pageMargins left="0" right="0" top="0.78740157480314965" bottom="0.39370078740157483" header="0.31496062992125984" footer="0.31496062992125984"/>
  <pageSetup paperSize="9" scale="78" fitToHeight="0" orientation="landscape" r:id="rId1"/>
  <headerFooter alignWithMargins="0">
    <oddHeader xml:space="preserve">&amp;LSECRETARIAT GENERAL
&amp;"Arial,Gras"Patrimoine et Moyens Généraux&amp;"Arial,Normal"
&amp;C&amp;"Arial,Gras"
</oddHeader>
    <oddFooter>&amp;L&amp;F&amp;R&amp;P/&amp;N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ESIGELEC MOBILIERS DQE</vt:lpstr>
      <vt:lpstr>ESIGELEC MOBILIERS BPU</vt:lpstr>
      <vt:lpstr>'ESIGELEC MOBILIERS BPU'!Impression_des_titres</vt:lpstr>
      <vt:lpstr>'ESIGELEC MOBILIERS DQE'!Impression_des_titres</vt:lpstr>
      <vt:lpstr>'ESIGELEC MOBILIERS BPU'!Zone_d_impression</vt:lpstr>
      <vt:lpstr>'ESIGELEC MOBILIERS DQE'!Zone_d_impression</vt:lpstr>
    </vt:vector>
  </TitlesOfParts>
  <Company>C.C.I. Rouen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ESIGELEC SB</dc:creator>
  <cp:lastModifiedBy>Quenot David</cp:lastModifiedBy>
  <cp:lastPrinted>2021-03-16T15:13:55Z</cp:lastPrinted>
  <dcterms:created xsi:type="dcterms:W3CDTF">2006-10-19T08:46:26Z</dcterms:created>
  <dcterms:modified xsi:type="dcterms:W3CDTF">2021-04-27T08:44:37Z</dcterms:modified>
</cp:coreProperties>
</file>